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-FS01\data01\ОПРиКС_Проекты\ИНВЕСТИЦИИ\ЭКСПЕРТИЗА\Модернизация АТС\Проект\"/>
    </mc:Choice>
  </mc:AlternateContent>
  <xr:revisionPtr revIDLastSave="0" documentId="13_ncr:1_{C25EF719-95DC-4D90-99D2-812E66EB8DB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3012023 ФЕР_ СМР_Модернизация " sheetId="1" r:id="rId1"/>
  </sheets>
  <definedNames>
    <definedName name="_xlnm.Print_Titles" localSheetId="0">'23012023 ФЕР_ СМР_Модернизация '!$5:$5</definedName>
  </definedNames>
  <calcPr calcId="162913"/>
</workbook>
</file>

<file path=xl/calcChain.xml><?xml version="1.0" encoding="utf-8"?>
<calcChain xmlns="http://schemas.openxmlformats.org/spreadsheetml/2006/main">
  <c r="A429" i="1" l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7" i="1"/>
  <c r="A356" i="1"/>
  <c r="A355" i="1"/>
  <c r="A354" i="1"/>
  <c r="A353" i="1"/>
  <c r="A351" i="1"/>
  <c r="A350" i="1"/>
  <c r="A349" i="1"/>
  <c r="A348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4" i="1"/>
  <c r="A323" i="1"/>
  <c r="A322" i="1"/>
  <c r="A321" i="1"/>
  <c r="A320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1" i="1"/>
  <c r="A280" i="1"/>
  <c r="A279" i="1"/>
  <c r="A278" i="1"/>
  <c r="A277" i="1"/>
  <c r="A276" i="1"/>
  <c r="A275" i="1"/>
  <c r="A274" i="1"/>
  <c r="A273" i="1"/>
  <c r="A272" i="1"/>
  <c r="A271" i="1"/>
  <c r="A269" i="1"/>
  <c r="A268" i="1"/>
  <c r="A267" i="1"/>
  <c r="A266" i="1"/>
  <c r="A265" i="1"/>
  <c r="A264" i="1"/>
  <c r="A263" i="1"/>
  <c r="A262" i="1"/>
  <c r="A261" i="1"/>
  <c r="A260" i="1"/>
  <c r="A259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2" i="1"/>
  <c r="A231" i="1"/>
  <c r="A230" i="1"/>
  <c r="A229" i="1"/>
  <c r="A228" i="1"/>
  <c r="A227" i="1"/>
  <c r="A226" i="1"/>
  <c r="A225" i="1"/>
  <c r="A224" i="1"/>
  <c r="A223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2" i="1"/>
  <c r="A181" i="1"/>
  <c r="A180" i="1"/>
  <c r="A179" i="1"/>
  <c r="A178" i="1"/>
  <c r="A177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99" i="1"/>
  <c r="A98" i="1"/>
  <c r="A97" i="1"/>
  <c r="A96" i="1"/>
  <c r="A95" i="1"/>
  <c r="A94" i="1"/>
  <c r="A93" i="1"/>
  <c r="A92" i="1"/>
  <c r="A91" i="1"/>
  <c r="A90" i="1"/>
  <c r="A89" i="1"/>
  <c r="A88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69" i="1"/>
  <c r="A68" i="1"/>
  <c r="A67" i="1"/>
  <c r="A66" i="1"/>
  <c r="A65" i="1"/>
  <c r="A64" i="1"/>
  <c r="A63" i="1"/>
  <c r="A62" i="1"/>
  <c r="A60" i="1"/>
  <c r="A59" i="1"/>
  <c r="A58" i="1"/>
  <c r="A56" i="1"/>
  <c r="A55" i="1"/>
  <c r="A54" i="1"/>
  <c r="A52" i="1"/>
  <c r="A51" i="1"/>
  <c r="A50" i="1"/>
  <c r="A49" i="1"/>
  <c r="A48" i="1"/>
  <c r="A47" i="1"/>
  <c r="A45" i="1"/>
  <c r="A44" i="1"/>
  <c r="A43" i="1"/>
  <c r="A42" i="1"/>
  <c r="A41" i="1"/>
  <c r="A40" i="1"/>
  <c r="A39" i="1"/>
  <c r="A37" i="1"/>
  <c r="A36" i="1"/>
  <c r="A35" i="1"/>
  <c r="A34" i="1"/>
  <c r="A33" i="1"/>
  <c r="A32" i="1"/>
  <c r="A31" i="1"/>
  <c r="A30" i="1"/>
  <c r="A29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<sst xmlns="http://schemas.openxmlformats.org/spreadsheetml/2006/main" count="1642" uniqueCount="361">
  <si>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</si>
  <si>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</si>
  <si>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</si>
  <si>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</si>
  <si>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</si>
  <si>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</si>
  <si>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</si>
  <si>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</si>
  <si>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МОНТАЖНЫЕ РАБОТЫ</t>
  </si>
  <si>
    <t>Оборудование АТС ТК2</t>
  </si>
  <si>
    <t>шт</t>
  </si>
  <si>
    <t xml:space="preserve"> </t>
  </si>
  <si>
    <t xml:space="preserve">1 </t>
  </si>
  <si>
    <t>шт.</t>
  </si>
  <si>
    <t xml:space="preserve">6+4+4+2 </t>
  </si>
  <si>
    <t>С4Е1, Субмодуль C4Е1 с поддержкой до 4-х потоков Е1</t>
  </si>
  <si>
    <t>Жесткий диск 2,5" SATA 1TB</t>
  </si>
  <si>
    <t>компл</t>
  </si>
  <si>
    <t>100 м</t>
  </si>
  <si>
    <t xml:space="preserve">(30*45) / 100 </t>
  </si>
  <si>
    <t>Электрическая проверка и настройка: устройства центрального управляющего_диагностика, конфигурирование сущ. сервер AVAYA</t>
  </si>
  <si>
    <t>2ВСК-ISDN</t>
  </si>
  <si>
    <t>Кассета 3U на 16 ТЭЗ для шкафа 19'</t>
  </si>
  <si>
    <t xml:space="preserve">4+8+1+1 </t>
  </si>
  <si>
    <t>1U Е1-5 1 поток Е1</t>
  </si>
  <si>
    <t>3U КЦП Центральный процессор</t>
  </si>
  <si>
    <t>3U БП220 Блок питания имп. Uвх. ~220 В</t>
  </si>
  <si>
    <t>ТЧ (АДАСЭ), ГГС - SIP</t>
  </si>
  <si>
    <t xml:space="preserve">6+2+1 </t>
  </si>
  <si>
    <t>FXO-SIP</t>
  </si>
  <si>
    <t xml:space="preserve">2+1 </t>
  </si>
  <si>
    <t>Аппаратный сервер для ПО FLAT</t>
  </si>
  <si>
    <t>Электрическая проверка и настройка: устройства автоматического ввода программ</t>
  </si>
  <si>
    <t>АРМ</t>
  </si>
  <si>
    <t>канал</t>
  </si>
  <si>
    <t>Оборудование ip абонентов</t>
  </si>
  <si>
    <t>Аппарат телефонный системы ЦБ или АТС: настольный_IP-телефон</t>
  </si>
  <si>
    <t xml:space="preserve">36+90+40 </t>
  </si>
  <si>
    <t>Настройка простых сетевых трактов: 2 Мбит/сек. или 34 Мбит/сек., последующий_IP-телефон</t>
  </si>
  <si>
    <t>тракт</t>
  </si>
  <si>
    <t>Приборы, устанавливаемые на металлоконструкциях, щитах и пультах, масса: до 5 кг__Ethernet-коммутатор</t>
  </si>
  <si>
    <t>Настройка простых сетевых трактов: конфигурация и настройка сетевых компонентов (мост, маршрутизатор, модем и т.п.)_Ethernet-коммутатор</t>
  </si>
  <si>
    <t>Вынос №1</t>
  </si>
  <si>
    <t xml:space="preserve">(2*12) / 100 </t>
  </si>
  <si>
    <t>Вынос №2</t>
  </si>
  <si>
    <t>Вынос №3</t>
  </si>
  <si>
    <t>Вынос №4</t>
  </si>
  <si>
    <t>Вынос №5</t>
  </si>
  <si>
    <t>СПД центральной части</t>
  </si>
  <si>
    <t xml:space="preserve">2+2 </t>
  </si>
  <si>
    <t xml:space="preserve">2+2+12*2 </t>
  </si>
  <si>
    <t>компл.</t>
  </si>
  <si>
    <t xml:space="preserve">13*2+12*2+12*2 </t>
  </si>
  <si>
    <t>Соединительный шнур, одинарный, SM 9/125, LC/UPC-LC/UPC, LSZH, 2м NMF-PC1S2C2-LCU-LCU-002</t>
  </si>
  <si>
    <t>Соединительный шнур, одинарный, SM 9/125, LC/UPC-LC/UPC, LSZH, 10м NMF-PC1S2C2-LCU-LCU-010</t>
  </si>
  <si>
    <t>Оборудование Dect</t>
  </si>
  <si>
    <t xml:space="preserve">1+4 </t>
  </si>
  <si>
    <t>Устройство ультразвуковое,: прибор ультразвуковой в одноблочном исполнении_прим. Базовая станция</t>
  </si>
  <si>
    <t xml:space="preserve">57+3 </t>
  </si>
  <si>
    <t>Шкаф (пульт) управления навесной, высота, ширина и глубина: до 600х600х350 мм_ТШ-1</t>
  </si>
  <si>
    <t>ТШ-1  Термошкаф</t>
  </si>
  <si>
    <t>Прибор, устанавливаемый на резьбовых соединениях, масса: до 1,5 кг_прим. Антенна DECT</t>
  </si>
  <si>
    <t>RPA-2  П-образный кронштейн из трубки 35 мм в комплекте с крепежом KP-65 на трубу-мачту диаметром до 65 мм.</t>
  </si>
  <si>
    <t>Шкаф (пульт) управления навесной, высота, ширина и глубина: до 600х600х350 мм_БС7-Upn-КВ-Ш</t>
  </si>
  <si>
    <t>Электрическая проверка и настройка: канала ввода-вывода информации_РМО</t>
  </si>
  <si>
    <t xml:space="preserve">(5*45) / 100 </t>
  </si>
  <si>
    <t>Кабель AMF25-45M</t>
  </si>
  <si>
    <t>Сервер записи</t>
  </si>
  <si>
    <t>Лицензия для записи 10 протоколов IP-телефонии: SIP, H.323, Cisco Skinny</t>
  </si>
  <si>
    <t>Жесткий диск HDD-2Tb</t>
  </si>
  <si>
    <t>ИБП</t>
  </si>
  <si>
    <t>5 кг</t>
  </si>
  <si>
    <t>Конструкции для установки приборов, масса: до 2 кг_ 3915100011</t>
  </si>
  <si>
    <t>Крепление для установки ИБП в стойку  1-11 kVA 3915100011</t>
  </si>
  <si>
    <t xml:space="preserve">7*2 </t>
  </si>
  <si>
    <t>Съемные и выдвижные блоки (модули, ячейки, ТЭЗ), масса: до 5 кг_ 3915100120-S</t>
  </si>
  <si>
    <t>Интерфейсная карта, адаптер WEB/SNMP 3915100120-S</t>
  </si>
  <si>
    <t>Пассивное оборудовнаие, материалы</t>
  </si>
  <si>
    <t>Напольный шкаф 42U, Ш800хГ1000, перфорированная дверь, металлические стенки, перфорированная дверь, черный TFA-428010-PMPM-BK</t>
  </si>
  <si>
    <t>Приборы, устанавливаемые на металлоконструкциях, щитах и пультах, масса: до 5 кг_TLK-FAN4-TERM-GY,  TLK-RS08M1N-BK,  NMC-OP530H-1U-BK-2</t>
  </si>
  <si>
    <t xml:space="preserve">1+4+4+4 </t>
  </si>
  <si>
    <t>Вентиляторный блок 4 вентилятора, с терморегулятором, серый TLK-FAN4-TERM-GY</t>
  </si>
  <si>
    <t>Блок розеток 8 гнезд, 10А, с фильтром, черный TLK-RS08M1N-BK</t>
  </si>
  <si>
    <t>Органайзер кабельный вертикальный 42U с крышкой, серый TLK-OV650C-2-42U-GY</t>
  </si>
  <si>
    <t>Шина заземления TLK, медная 42U, 6 клемм, вертикальная TLK-ERH-CU-42U</t>
  </si>
  <si>
    <t>Опоры регулируемые TLK для напольных шкафов TLK-LT4-NT</t>
  </si>
  <si>
    <t>Крепежный комплект TLK (винт, шайба, гайка) для крепления оборудования, уп-ка 50шт TLK-FPFP-50</t>
  </si>
  <si>
    <t>Комплект кронштейнов TLK с крепежом для бокового крепления блоков розеток и 19" шин заземления, черный TLK-BRACK-SIDE-2-BK</t>
  </si>
  <si>
    <t>Кабельный органайзер с отверстиями, с пластиковыми кольцами, 53мм, 2 шт. NMC-OP530H-1U-BK-2</t>
  </si>
  <si>
    <t>Неэкранированная патч-панель, 24 порта, 19", 1U, категория 5e NMC-RP24UD2-1U-BK</t>
  </si>
  <si>
    <t>Кабель питания CEE 7/7 («Евровилка») — IEC C13 5м</t>
  </si>
  <si>
    <t>Кабель питания IEC C14 — IEC C13 3м</t>
  </si>
  <si>
    <t>Кабель питания IEC C14 — IEC C13 2м</t>
  </si>
  <si>
    <t>Кабель питания IEC C14 — IEC C13 1м</t>
  </si>
  <si>
    <t>Кабель питания IEC C13 — IEC C20 1м</t>
  </si>
  <si>
    <t/>
  </si>
  <si>
    <t>Щиты и пульты, масса: до 100 кг_TFR-246080-GMMM-R-GY</t>
  </si>
  <si>
    <t>Напольный шкаф 24U, Ш600хГ800, стеклянная дверь, металлические стенки, металлическая дверь, серый TFR-246080-GMMM-R-GY</t>
  </si>
  <si>
    <t>Приборы, устанавливаемые на металлоконструкциях, щитах и пультах, масса: до 5 кг_TLK-FAN4-TERM-GY, TLK-RS08M1N-BK, TLK-SHFR-600-G</t>
  </si>
  <si>
    <t xml:space="preserve">1+1+1 </t>
  </si>
  <si>
    <t>Кабель питания 10А, 3,0 м TLK-PCC10-030</t>
  </si>
  <si>
    <t>Шина заземления горизонтальная TLK-ERH-CU</t>
  </si>
  <si>
    <t>Полка фронтальная 2U, Г600 мм, серая TLK-SHFR-600-GY</t>
  </si>
  <si>
    <t>Щиты и пульты, масса: до 50 кг_ TWC-156060-R-G-GY</t>
  </si>
  <si>
    <t>Настенный шкаф 15U, Ш600хГ600, стеклянная дверь, цельнометаллические стенки, серый TWC-156060-R-G-GY</t>
  </si>
  <si>
    <t>Приборы, устанавливаемые на металлоконструкциях, щитах и пультах, масса: до 5 кг_ TLK-VP3-GY, TLK-RS08M1N-BK, NMC-RP24UD2-1U-BK, NMC-OP530H-1U-BK</t>
  </si>
  <si>
    <t xml:space="preserve">1+2+4+4 </t>
  </si>
  <si>
    <t>Вентиляторная полка 3 вентилятора, Г260мм, 1U, серый TLK-VP3-GY</t>
  </si>
  <si>
    <t>Приборы, устанавливаемые на металлоконструкциях, щитах и пультах, масса: до 5 кг_NMC-RP24UD2-1U-BK, NMC-OP530H-1U-BK-2</t>
  </si>
  <si>
    <t xml:space="preserve">4+4 </t>
  </si>
  <si>
    <t>Неэкранированная патч-панель, 24 порта, 19", 1U, категория 5e NMC-RP24UD2-1U-BK,</t>
  </si>
  <si>
    <t>Розетка микрофонная_ NMC-WO1UD2-FT-ST-WT</t>
  </si>
  <si>
    <t>Настенная розетка неэкранированная, кат.5e, 1 порт, на модулях серии FT NMC-WO1UD2-FT-ST-WT</t>
  </si>
  <si>
    <t>Включение в аппаратуру разъемов штепсельных, количество контактов в разъеме: до 14 шт.</t>
  </si>
  <si>
    <t xml:space="preserve">141*2+15*2 </t>
  </si>
  <si>
    <t>Коммутационный шнур, неэкранированный, категории 5e, LSZH 1м NMC-PC4UD55B-ES-010-C-GY</t>
  </si>
  <si>
    <t>Коммутационный шнур, неэкранированный, категории 5e, LSZH 2м NMC-PC4UD55B-ES-020-C-GY</t>
  </si>
  <si>
    <t>Коммутационный шнур, неэкранированный, категории 5e, LSZH 3м NMC-PC4UD55B-ES-030-C-GY</t>
  </si>
  <si>
    <t>Коммутационный шнур, неэкранированный, категории 5e, LSZH 3м NMC-PC4UD55B-030-C-GY</t>
  </si>
  <si>
    <t>Коммутационный шнур, неэкранированный, категории 5e, LSZH 10м NMC-PC4UD55B-100-C-GY</t>
  </si>
  <si>
    <t>Разъемы штепсельные с разделкой и включением кабеля: с экранированными парами, емкость 5х2_ rj-45</t>
  </si>
  <si>
    <t>Разъем rj-45 кат.5е</t>
  </si>
  <si>
    <t>Телефонные кроссы на выносах:</t>
  </si>
  <si>
    <t>Электронная АТС типа Миником DX-500 с количеством: до 100 монтаж кросса_прим. телефонные кроссы на выносах</t>
  </si>
  <si>
    <t>100 номеров</t>
  </si>
  <si>
    <t xml:space="preserve">(5*72) / 100 </t>
  </si>
  <si>
    <t>NMC-RCPLWO-3U Конструктив NIKOMAX 19", 3U, с круглыми направляющими, для установки плинтов в шкаф или стойку, с органайзером, металлический</t>
  </si>
  <si>
    <t>NMC-PL10-DU-10  Плинт NIKOMAX 10 пар, Кат.3 (Класс C), 16МГц, контакты типа KRONE, размыкаемый, маркировка 0...9, крепление под кронштейн и круглые направляющие, белый, уп-ка 10шт.</t>
  </si>
  <si>
    <t>упак.</t>
  </si>
  <si>
    <t>NMC-PL-LH-10 Рамка для маркировки плинтов NIKOMAX, для установки рядом с плинтами, крепление под кронштейн и круглые направляющие, серая, уп-ка 10шт.</t>
  </si>
  <si>
    <t>NMC-PL-PM10-10 Магазин защиты плинтов по напряжению NIKOMAX, на 10 пар, используется с трехконтактными разрядниками, серый, уп-ка 10шт.</t>
  </si>
  <si>
    <t>NMC-PL-GDT1-100 Трехконтактный разрядник NIKOMAX, для защиты плинтов по напряжению, используется с магазином защиты по напряжению, уп-ка 100шт.</t>
  </si>
  <si>
    <t>NMC-PL-PM-COVER Противопылевая крышка NIKOMAX для магазина защиты по напряжению, прозрачная</t>
  </si>
  <si>
    <t>NMC-PL-EC-10 Клипса заземления NIKOMAX, используется с модулями или магазином защиты при установке плинтов на круглые направляющие (на 1 плинт требуется 2шт.), уп-ка 10шт.</t>
  </si>
  <si>
    <t>NMC-PL-DP1-10 Размыкающий штекер NIKOMAX, для размыкаемых плинтов, на 1 пару, белый, уп-ка 10шт.</t>
  </si>
  <si>
    <t>Кроссировка линий в кроссе длиной: до 4 м, двухпроводная</t>
  </si>
  <si>
    <t>10 шт</t>
  </si>
  <si>
    <t xml:space="preserve">(5*72) / 10 </t>
  </si>
  <si>
    <t>NKL 1125-OR Кросс-пара NIKOLAN UTP 1 пара, одножильная, BC (чистая медь), 24AWG (0,50мм), внутренняя, без оболочки, бело-оранжевая, бухта 500м</t>
  </si>
  <si>
    <t>бухта</t>
  </si>
  <si>
    <t>Главный телефонный кросс ТК2</t>
  </si>
  <si>
    <t>Электронная АТС типа Миником DX-500 с количеством: свыше 500 монтаж кросса_прим. главный телефонный кросс ТК2</t>
  </si>
  <si>
    <t xml:space="preserve">(7*72+16+2*16+4*16+100+28*2) / 100 </t>
  </si>
  <si>
    <t>ССКТБ ТОМАСС СУ2/23-С5-УК3 - стойка универсальная  распределительная, с уголками KRONE, без плинтов, 1760 пар, двухрядная, 2300 мм</t>
  </si>
  <si>
    <t xml:space="preserve">(7*72+16+2*16+4*16+64) / 10 </t>
  </si>
  <si>
    <t>бухта.</t>
  </si>
  <si>
    <t>Прибор или аппарат_Автоматический выключатель</t>
  </si>
  <si>
    <t>Автоматический выключатель, 2П, 25А х.-ка С</t>
  </si>
  <si>
    <t>Автоматический выключатель, 2П, 20А х.-ка С</t>
  </si>
  <si>
    <t>Автоматический выключатель, 2П, 16A, х.-ка С</t>
  </si>
  <si>
    <t>Автоматический выключатель, 2П, 10A, х.-ка С</t>
  </si>
  <si>
    <t>Зажим наборный без кожуха_Клемма трехпроводная проходная</t>
  </si>
  <si>
    <t>100 шт</t>
  </si>
  <si>
    <t xml:space="preserve">9 / 100 </t>
  </si>
  <si>
    <t>Клемма трехпроводная проходная 0.25-2.5(4)мм.кв. на DIN рейку (2002-1301)</t>
  </si>
  <si>
    <t>Клемма трехпроводная проходная 0.25-2.5(4)мм.кв. на DIN рейку (2002-1304)</t>
  </si>
  <si>
    <t>Клемма трехпроводная проходная 0.25-2.5(4)мм.кв. на DIN рейку (2002-1307)</t>
  </si>
  <si>
    <t>Пластина торцевая и промежуточная (2002-1392)</t>
  </si>
  <si>
    <t>Стопор Wago для рейки DIN 6мм на DIN рейку (249-116)</t>
  </si>
  <si>
    <t>Конструкции для установки приборов, масса: до 1 кг_Дин-рейка</t>
  </si>
  <si>
    <t>Дин-рейка 1м</t>
  </si>
  <si>
    <t>М.</t>
  </si>
  <si>
    <t>Кабель до 35 кВ в проложенных трубах, блоках и коробах, масса 1 м кабеля: до 2 кг</t>
  </si>
  <si>
    <t xml:space="preserve">350 / 100 </t>
  </si>
  <si>
    <t>Кабель до 35 кВ в проложенных трубах, блоках и коробах, масса 1 м кабеля: до 1 кг</t>
  </si>
  <si>
    <t xml:space="preserve">(450+450+11070+9180+30+45+430+45) / 100 </t>
  </si>
  <si>
    <t>Комплекс измерений постоянным током смонтированных парных кабелей до и после включения в оконечные устройства_ТППэпБбШп, U/UTP 2x2x0,52</t>
  </si>
  <si>
    <t>100 пар</t>
  </si>
  <si>
    <t xml:space="preserve">(100+50+20+62*2) / 100 </t>
  </si>
  <si>
    <t>Кабель телефонный бронированный с 200 медными жилами, скрученными попарно, д.0,5мм, в изоляции и оболочке из полиэтилена, с броней из двух стальных оцинкованных лет ТППэпБбШп 100х2х0,5</t>
  </si>
  <si>
    <t>Кабель телефонный бронированный с 100 медными жилами, скрученными попарно, д.0,5мм, в изоляции и оболочке из полиэтилена, с броней из двух стальных оцинкованных лет ТППэпБбШп 50х2х0,5</t>
  </si>
  <si>
    <t>Кабель телефонный бронированный с 40 медными жилами, скрученными попарно, д.0,5мм, в изоляции и оболочке из полиэтилена, с броней из двух стальных оцинкованных лет ТППэпБбШп 20х2х0,5</t>
  </si>
  <si>
    <t>Разделка и включение кабеля или провода однопарного: низкочастотного_прим. расключение кабеля 2x2x0,52 на кроссе.</t>
  </si>
  <si>
    <t>10 концов кабеля</t>
  </si>
  <si>
    <t xml:space="preserve">62 / 10 </t>
  </si>
  <si>
    <t>Кабель TechnoLAN U/UTP SWA PS Cat 5e PVC LS нг(А)-FRLS 2x2x0,52</t>
  </si>
  <si>
    <t>Разделка и включение кабеля и провода пистолетом, емкость кабеля: 5х2_прим. раслючение кабеля 4x2x0,52 на патчпанель.</t>
  </si>
  <si>
    <t xml:space="preserve">141 / 10 </t>
  </si>
  <si>
    <t>Комплекс измерений постоянным током смонтированных парных кабелей до и после включения в оконечные устройства_прим. тестирование кабеля cat5e 4x2x0,52 для ip телефонов</t>
  </si>
  <si>
    <t xml:space="preserve">(141*4) / 100 </t>
  </si>
  <si>
    <t>Кабель TechnoLAN U/UTP SWA PS Cat 5e PVC LS нг(А)-FRLS 4x2x0,52</t>
  </si>
  <si>
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</si>
  <si>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Кабель силовой ВВГнг-LS 3x4</t>
  </si>
  <si>
    <t>Кабель силовой ВВГнг-LS 3x2,5</t>
  </si>
  <si>
    <t>Кабель силовой ВВГнг-LS 3x1,5</t>
  </si>
  <si>
    <t>Кабель коаксиальный 8D-FB PVC</t>
  </si>
  <si>
    <t>Проводник заземляющий из медного изолированного провода сечением 25 мм2 открыто по строительным основаниям</t>
  </si>
  <si>
    <t xml:space="preserve">(170+(6*50+80*3)*7) / 100 </t>
  </si>
  <si>
    <t>Комплект проводов заземления 50 cм - 6шт 80 cм - 3шт (ER12-6568)</t>
  </si>
  <si>
    <t>Провод ПуГВ 1х10 желто-зеленый</t>
  </si>
  <si>
    <t>Наконечник ТМЛ 10-6-5</t>
  </si>
  <si>
    <t>Болт шестигранный М6х12</t>
  </si>
  <si>
    <t>Гайка М6</t>
  </si>
  <si>
    <t>Бокс для телефонных кабелей (зарядка и установка), емкость бокса: до 100х2 оболочка кабеля, пластмассовая_ШРН 2/100</t>
  </si>
  <si>
    <t>Шкаф распределительный настенный металлический с замком для 100 пар, в комплекте с размыкаемыми плинтами ШРН 2/100</t>
  </si>
  <si>
    <t>Бокс для телефонных кабелей (зарядка и установка), емкость бокса: до 50х2, оболочка кабеля пластмассовая_ ШРН-1М-2/50, ЯКГР-2/20.</t>
  </si>
  <si>
    <t>Шкаф распределительный настенный металлический с замком для 50 пар, в комплекте с размыкаемыми плинтами ШРН-1М-2/50</t>
  </si>
  <si>
    <t>Ящик кабельный распределительный настенный металлический с замком для 20 пар, в комплекте с размыкаемыми плинтами ЯКГР-2/20</t>
  </si>
  <si>
    <t>Прокладка труб гофрированных ПВХ для защиты проводов и кабелей</t>
  </si>
  <si>
    <t xml:space="preserve">(500+600+550+50) / 100 </t>
  </si>
  <si>
    <t>Труба гофрированная ПВХ д.25мм</t>
  </si>
  <si>
    <t>Держатель для трубы д.25мм</t>
  </si>
  <si>
    <t>Труба гофрированная ПНД лёгкая 350 Н безгалогенная (HF) д.25мм PR02.0131</t>
  </si>
  <si>
    <t>Крепеж-клипса для труб д.25мм PR.02725</t>
  </si>
  <si>
    <t>Труба гофрированная ПНД лёгкая 350 Н безгалогенная (HF) д.32мм PR02.0132</t>
  </si>
  <si>
    <t>Крепеж-клипса для труб д.32мм PR.02732</t>
  </si>
  <si>
    <t>Труба гофрированная ПНД лёгкая 350 Н безгалогенная (HF) д.40мм PR02.0133</t>
  </si>
  <si>
    <t>Хомут-стяжка кабельная нейлоновая 200х2,5 черная (100шт. в упак.)</t>
  </si>
  <si>
    <t>Труба стальная по установленным конструкциям, по стенам с креплением скобами, диаметр: до 40 мм</t>
  </si>
  <si>
    <t xml:space="preserve">20 / 100 </t>
  </si>
  <si>
    <t>Труба ВГП 32х2,8</t>
  </si>
  <si>
    <t>Короб металлический по стенам и потолкам, длина: 2 м</t>
  </si>
  <si>
    <t xml:space="preserve">30 / 100 </t>
  </si>
  <si>
    <t>Кабель-канал металлический оцинкованный 25х20</t>
  </si>
  <si>
    <t>Коробка кабельная соединительная или разветвительная</t>
  </si>
  <si>
    <t xml:space="preserve">2+1+3 </t>
  </si>
  <si>
    <t>Коробка ответвит. с 10 кабельными вводами д.32мм, IP55, 190х140х70мм</t>
  </si>
  <si>
    <t>Коробка ответвит. с 10 кабельными вводами д.32мм, IP55, 240х190х90мм</t>
  </si>
  <si>
    <t>Коробка ответвит. с 6 кабельными вводами д.25мм, IP55, 100х100х50мм</t>
  </si>
  <si>
    <t>Прибор измерения и защиты, количество подключаемых концов: до 2_N-722-Q</t>
  </si>
  <si>
    <t>Грозозащита N-722-Q</t>
  </si>
  <si>
    <t>Разъемы штепсельные с разделкой и включением кабеля: радиочастотного коаксиального импульсного, диаметр оболочки до 6 мм_ N-112-8D</t>
  </si>
  <si>
    <t>Разъем N-112-8D</t>
  </si>
  <si>
    <t>Материалы для изготовления кронштейнов Термошкафов ТШ-1, ТШ-2,ТШ-3:</t>
  </si>
  <si>
    <t>Конструкции для установки приборов, масса: до 2 кг</t>
  </si>
  <si>
    <t>П-образный профиль PSM, L1000, BPM2910HDZ</t>
  </si>
  <si>
    <t>Шпилька М10</t>
  </si>
  <si>
    <t>Гайка с фланцем М10</t>
  </si>
  <si>
    <t>Материалы для изготовления кронштейнов Базовых станций DECT:</t>
  </si>
  <si>
    <t>Уголок 46428, 100х100х40 мм, оцинкованный</t>
  </si>
  <si>
    <t>Уголок 46451, 145х55х65 мм, оцинкованный</t>
  </si>
  <si>
    <t>Уголок асимметричный 40х300х40х2 мм, оцинкованный</t>
  </si>
  <si>
    <t>Пластина 80х200, оцинкованная</t>
  </si>
  <si>
    <t>Прокладка СКС</t>
  </si>
  <si>
    <t>Устройство: подвесных потолков типа &lt;Армстронг&gt; по каркасу из оцинкованного профиля_демонтаж/монтаж</t>
  </si>
  <si>
    <t>100 м2</t>
  </si>
  <si>
    <t xml:space="preserve">240 / 100 </t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</si>
  <si>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</si>
  <si>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</si>
  <si>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t xml:space="preserve">120 / 100 </t>
  </si>
  <si>
    <t>Сверление отверстий: на каждые 0,5 кирпича толщины стен добавлять к норме 69-2-1</t>
  </si>
  <si>
    <t>Сверление отверстий: на каждые 10 мм диаметра свыше 20 мм добавлять к норме 69-2-1</t>
  </si>
  <si>
    <t xml:space="preserve">60 / 100 </t>
  </si>
  <si>
    <t>Пена монтажная противопожарная</t>
  </si>
  <si>
    <t>Бирка кабельная У-136 У3,5 (100 шт. упак)</t>
  </si>
  <si>
    <t>Стяжки нейлоновые КСС 3х100 (100 шт. упак)</t>
  </si>
  <si>
    <t>Короба пластмассовые: шириной до 120 мм</t>
  </si>
  <si>
    <t xml:space="preserve">(144*2) / 100 </t>
  </si>
  <si>
    <t>Канал кабельный (100х60) (8 м) белый EKF-Plast	kk-100-60</t>
  </si>
  <si>
    <t>Соединитель (100х60) (2 шт) белый EKF-Plast	conw-100-60x2</t>
  </si>
  <si>
    <t>Угол внешний (100х60) (2 шт) белый EKF-Plast	obw-100-60x2</t>
  </si>
  <si>
    <t>Угол внутренний (100х60) (2 шт) белый EKF-Plast	ibw-100-60x2</t>
  </si>
  <si>
    <t>Угол T-образный (100х60) (2 шт) белый EKF-Plast	tchw-100-60x2</t>
  </si>
  <si>
    <t>Заглушка (100 х 60) (2 шт.) EKF-Plast	ecw-100-60x2</t>
  </si>
  <si>
    <t>Поворот 90 гр. (100х60) (2 шт) белый EKF-Plast	abw-100-60x2</t>
  </si>
  <si>
    <t>Короба пластмассовые: шириной до 40 мм</t>
  </si>
  <si>
    <t xml:space="preserve">(300*2) / 100 </t>
  </si>
  <si>
    <t>Канал кабельный (40х40) (24 м) EKF-Plast	kk-40-40</t>
  </si>
  <si>
    <t>Угол внешний (40 х 40) (4 шт.) EKF-Plast 	obw-40-40x4</t>
  </si>
  <si>
    <t>Заглушка (40 х 40) (4 шт.) EKF-Plast	ecw-40-40x4</t>
  </si>
  <si>
    <t>Соединитель (40 х 40) (4 шт.) EKF-Plast	сonw-40-40x4</t>
  </si>
  <si>
    <t>Угол T-образный (40 х 40) (4 шт.) EKF-Plast	tchw-40-40x4</t>
  </si>
  <si>
    <t>Поворот 90 гр. (40 х 40) (4 шт.) EKF-Plas	abw-40-40x4</t>
  </si>
  <si>
    <t xml:space="preserve">(640*2) / 100 </t>
  </si>
  <si>
    <t>Канал кабельный (25 х 16) (40 м) EKF-Plast 	kk-25-16</t>
  </si>
  <si>
    <t>Угол внутренний (25 х 16) (4 шт.) EKF-Plast	ibw-25-16x4</t>
  </si>
  <si>
    <t>Заглушка (25 х 16) (4 шт.) EKF-Plast	ecw-25-16x4</t>
  </si>
  <si>
    <t>Соединитель (25 х 16) (4 шт.) EKF-Plast	conw-25-16x4</t>
  </si>
  <si>
    <t>Угол внешний (25 х 16) (4 шт.) EKF-Plast	obw-25-16x4</t>
  </si>
  <si>
    <t>Хомуты кабельные (стяжки нейлоновые) стандартные 4*250</t>
  </si>
  <si>
    <t>Саморез с дюбелем 4,5х40</t>
  </si>
  <si>
    <t>ЗИП</t>
  </si>
  <si>
    <t>Кассета 3U Кассета 3U на 16 ТЭЗ для шкафа 19'</t>
  </si>
  <si>
    <t>IP-телефон Yealink SIP-T33P</t>
  </si>
  <si>
    <t>IP-телефон Yealink SIP-T43U с панелью расширения EXP43</t>
  </si>
  <si>
    <t>IP-телефон Yealink SIP-T46U с панелью расширения EXP43</t>
  </si>
  <si>
    <t>Составил:</t>
  </si>
  <si>
    <t>[должность, подпись (инициалы, фамилия)]</t>
  </si>
  <si>
    <t>Проверил:</t>
  </si>
  <si>
    <t xml:space="preserve">Субмодуль с поддержкой до 128 каналов VoIP (G.711) </t>
  </si>
  <si>
    <t>Субмодуль с поддержкой до 4-х потоков Е1</t>
  </si>
  <si>
    <t>Модуль питания 220V AC, 160W</t>
  </si>
  <si>
    <t>Съемные и выдвижные блоки (модули, ячейки, ТЭЗ), масса: до 5 кг</t>
  </si>
  <si>
    <t>Электрическая проверка и настройка: устройства центрального управляющего</t>
  </si>
  <si>
    <t>Опция для активации протокола H.323 (без функции Gatekeeper) на цифровом шлюзе</t>
  </si>
  <si>
    <t xml:space="preserve">Пакет из двух опций для одного цифрового шлюза </t>
  </si>
  <si>
    <t xml:space="preserve">Опция для активации резервирования по IP </t>
  </si>
  <si>
    <t>Приборы, устанавливаемые на металлоконструкциях, щитах и пультах, масса: до 5 кг</t>
  </si>
  <si>
    <t>Настройка простых сетевых трактов: конфигурация и настройка сетевых компонентов (мост, маршрутизатор, модем и т.п.)</t>
  </si>
  <si>
    <t>VoIP-шлюз: 72хFXS, 3хRJ45-10/100/1000, 2 слота для SFP, SIP/H.323, 1U, AC 220V</t>
  </si>
  <si>
    <t>Включение в аппаратуру разъемов штепсельных, количество контактов в разъеме: до 24 шт.</t>
  </si>
  <si>
    <t>Прокладка кабеля или провода питания на провододержателях сечением: 25 мм2</t>
  </si>
  <si>
    <t>Кабель от АТС до кросса – 45 м. (18х2),</t>
  </si>
  <si>
    <t>Плата для установки до 2 потоков Е1</t>
  </si>
  <si>
    <t>Шлюз VoIP SIP (2 Еth + 8 мест для 16 ТЧ, FXO, FXS)</t>
  </si>
  <si>
    <t>Модуль 2 канала ТЧ (1200/1600 Гц)</t>
  </si>
  <si>
    <t>Модуль 2 линии громкого оповещения</t>
  </si>
  <si>
    <t>Блок питания имп. Uвх. ~220 В</t>
  </si>
  <si>
    <t>Шасси абонентского VoIP-шлюза: 4 слота для субмодулей 8FXS или 8FXO, 3хRJ-45 (LAN), 2 шасси под SFP, 1 слот для блока питания 220/12 или 48/12, 1U, SIP</t>
  </si>
  <si>
    <t>Приборы, устанавливаемые на металлоконструкциях, щитах и пультах, масса: до 10 кг</t>
  </si>
  <si>
    <t>Шасси цифрового шлюза : 4 слота для субмодулей C4Е1, 6 слотов для субмодулей VoIP, 2 слота для модулей питания 220/12 или 48/12</t>
  </si>
  <si>
    <t xml:space="preserve">Расширение опции RESERVE: опция RESERVE-E1 для активации резервирования по E1 </t>
  </si>
  <si>
    <t>Съемные и выдвижные блоки (модули, ячейки, ТЭЗ), масса: до 5 кг.</t>
  </si>
  <si>
    <t>Cубмодуль абонентских линий АТС : 8 аналоговых портов (FXO)</t>
  </si>
  <si>
    <t>Модуль питания 220/12, 220V AC, 160W</t>
  </si>
  <si>
    <t>Сервер в составе:
2U Rackmount, Направляющие для монтажа в 19"" стойку
2 х 2.10-4.00GHz Intel® Xeon® Gold 5218R (Cascade Lake-R) 20-Core, Hyper-Threading, 2 UPI, 2S, 27.5MB Cache 4 х DIMM 16GB DDR-4 PC4-25600 ECC Registered
2-port Gigabit LAN Network Interface Controller
8 дисковых отсеков HotSwap 2.5/3.5"" SAS 12G / SATA 6G
2 х SSD 960GB SATA 6G eTLC 3D Enterprise
2 х HDD 2000GB SATA 6G 7200rpm Enterprise
Отказоустойчивый двойной блок питания. Схема резервирования 1+1
IPMI® v2.0 Server Management + KVM-over-LAN + Virtual Media Redirect
Программное обеспечение:Тарификация - 1 шт.
Конференция - 1 шт.
Гипервизор VmVare esxi версии 6.5 - 1 шт.    OS1000Х8617DIG000VS01-ST12 Лицензия на право установки и использования операционной системы специального назначения «Astra  Linux Special Edition» для 64-х разрядной платформы на базе процессорной архитектуры х86-64 - 2 шт.</t>
  </si>
  <si>
    <t>Моноблок Intel Core i3 1115G4, 8ГБ, 1000ГБ, 256ГБ SSD, Intel UHD Graphics, Endless, серебристый, OS1000Х8617DIGSKTWS01-ST12  Лицензия на право установки и использования операционной системы специального назначения «Astra Linux Special Edition» для 64-х разрядной платформы на базе процессорной архитектуры х86-64.</t>
  </si>
  <si>
    <t>Ethernet-коммутатор 24 порта 10/100/1000 Base-T (PoE/PoE+), 4 порта 10GBase-R (SFP+)/1000Base-X (SFP), L3, 220V AC</t>
  </si>
  <si>
    <t>Аппарат настольный, масса: до 0,015 т</t>
  </si>
  <si>
    <t>Цифровой шлюз: 1 порт Е1 (RJ-48), 1 дополнительный порт Е1 (опционально), 64 VoIP-канала, 1 порт 10/100/1000Base-T (RJ-45), 1 порт USB 2.0</t>
  </si>
  <si>
    <t>Кабель от АТС до кросса – 12 м. (18х2)</t>
  </si>
  <si>
    <t xml:space="preserve">Кабель от АТС до кросса – 12 м. (18х2), </t>
  </si>
  <si>
    <t>Ethernet-коммутатор 20 портов 10/100/1000Base-T, 4 комбинированных порта 10/100/1000Base-T/1000Base-X(SFP), 4 порта 10GBase-R (SFP+), L3, 2 слота для модулей питания</t>
  </si>
  <si>
    <t>Ethernet-коммутатор 20 портов 1000Base-X(SFP), 4 комбинированных порта 10/100/1000Base-T/1000Base-X(SFP), 4 порта 10GBase-R (SFP+), L3, 2 слота для модулей питания</t>
  </si>
  <si>
    <t>SFP+ Direct attach cable, 10G, 1m</t>
  </si>
  <si>
    <t xml:space="preserve">Мультиплексор базовых станций для подключения к КБС по интерфейсу Е1 16-ти потоков с интерфейсом Upn. </t>
  </si>
  <si>
    <t xml:space="preserve">Базовая станция с интерфейсом Upn, с внутренними антеннами на 4 разговорных канала. </t>
  </si>
  <si>
    <t xml:space="preserve">Базовая станция с интерфейсом Upn, с внешними антеннами на 4 разговорных канала. </t>
  </si>
  <si>
    <t>Базовая станция в гермокожухе</t>
  </si>
  <si>
    <t>Аппарат телефонный системы ЦБ или АТС: настольный_прим. , регистрация в сети</t>
  </si>
  <si>
    <t>Мобильный промышленный радиотелефон DECT</t>
  </si>
  <si>
    <t>Автономный интеллектуальный сервер записи(1U) для записи различных типов каналов. до 32 аналоговых линий (FXS/FXO) и линейных каналов, до 8 цифровых потоков Е1 (ISDN PRI), до 16  цифровых абонентских линий (ISDN BRI),  до 16 четырехпроводных ТЧ-каналов,  до 30 IP-каналов (SIP (TCP/UDP), H.323, два блока питания</t>
  </si>
  <si>
    <t>Мезонин на 4 аналоговых телефонных линии, микрофонов, радиостанций и/или линейных выходов аудиоаппаратуры (одно посадочное место).</t>
  </si>
  <si>
    <t>Отдельно устанавливаемый: преобразователь или блок питания_ИБП</t>
  </si>
  <si>
    <t xml:space="preserve">Приборы, устанавливаемые на металлоконструкциях, щитах и пультах, масса: до 10 кг_Батарейный модуль </t>
  </si>
  <si>
    <t>Добавлять за каждые 5 кг свыше 10 кг_Батарейный модуль 66 кг</t>
  </si>
  <si>
    <t xml:space="preserve">ИБП мощностью 5000 ВА/5000 Вт,фазность 1-1 (Ш*Г*В) 440х430х88,2 мм, 2U, вес 10,9 кг </t>
  </si>
  <si>
    <t xml:space="preserve">"Батарейный модуль к ИБП  5/20 кВА: встроены АКБ 12В/9Ач х 20 шт.
Габариты 440х650х131 мм, 3U, (ШХГХВ) вес 66 кг.  </t>
  </si>
  <si>
    <t xml:space="preserve">Отдельно устанавливаемый: преобразователь или блок питания_ИБП </t>
  </si>
  <si>
    <t>Добавлять за каждые 5 кг свыше 10 кг 44 кг</t>
  </si>
  <si>
    <t>ИБП ощность 3000 ВА/ 2700 Вт, фазность 1-1, 230В, 50 Гц, Габариты (Ш*Г*В) 440х610х89мм, 2U, вес 28 кг</t>
  </si>
  <si>
    <t xml:space="preserve">Устройство ультразвуковое,: блок питания и контроля_Модуль внешнего ручного байпаса </t>
  </si>
  <si>
    <t xml:space="preserve">Модуль внешнего ручного байпаса  5-10 kVA </t>
  </si>
  <si>
    <t>"Батарейный модуль к ИБП 3 кВА: встроены АКБ 12В/9Ач х 12 шт. Размеры (мм) 440х610х89мм, 2U, (ШХГХВ)  Вес (кг) 44</t>
  </si>
  <si>
    <t xml:space="preserve">ИБП мощностью 2000 ВА/ 1800 Вт, фазность 1-1, 230В, 50 Гц, Габариты (Ш*Г*В) 440х432х89мм, 2U, вес 18 кг </t>
  </si>
  <si>
    <t xml:space="preserve">Модуль внешнего ручного байпаса 2 kVA </t>
  </si>
  <si>
    <t>Шасси цифрового шлюза 4 слота для субмодулей C4Е1, 6 слотов для субмодулей VoIP, 2 слота для модулей питания 220/12 и 48/12</t>
  </si>
  <si>
    <t>VoIP-шлюз  72хFXS, 3хRJ45-10/100/1000, 2 слота для SFP, SIP/H.323, 1U, AC 220V</t>
  </si>
  <si>
    <t xml:space="preserve">Шасси абонентского VoIP-шлюза  4 слота для субмодулей 8FXS или 8FXO, 3хRJ-45 (LAN), 2 шасси под SFP, 1 слот для блока питания  220/12 или 48/12, 1U, SIP, </t>
  </si>
  <si>
    <t xml:space="preserve">Cубмодуль абонентских линий АТС 8FXO: 8 аналоговых портов (FXO), </t>
  </si>
  <si>
    <t>Ethernet-коммутатор  20 портов 1000Base-X(SFP), 4 комбинированных порта 10/100/1000Base-T/1000Base-X(SFP), 4 порта 10GBase-R (SFP+), L3, 2 слота для модулей питания</t>
  </si>
  <si>
    <t>SFP-модули  1,25 GE модуль, 3 км, SM, 1 волокно, комплект TX/RX 1310/1550 LC, DDM</t>
  </si>
  <si>
    <t xml:space="preserve">Контроллер базовых станций на 4 потока Е1 и Ethernet (VoIP 60ch) с подключением к опорной АТС по потоку Е1 с сигнализацией EDSS1 и/или по Ethernet с сигнализацией SIP. </t>
  </si>
  <si>
    <t>Базовая станция с интерфейсом Upn, с внутренними антеннами на 4 разговорных канала.</t>
  </si>
  <si>
    <t>ИБП мощностью 5000 ВА/5000 Вт,фазность 1-1 (Ш*Г*В) 440х430х88,2 мм, 2U, вес 10,9  кг</t>
  </si>
  <si>
    <t>Батарейный модуль к ИБП  5/20 кВА: встроены АКБ 12В/9Ач х 20 шт. Габариты 440х650х131 мм, 3U, (ШХГХВ)</t>
  </si>
  <si>
    <t>ИБП мощность 3000 ВА/ 2700 Вт, фазность 1-1, 230В, 50 Гц, Габариты (Ш*Г*В) 440х610х89мм, 2U, вес 28 кг</t>
  </si>
  <si>
    <t>"Батарейный модуль к ИБП 3 кВА: встроены АКБ 12В/9Ач х 12 шт. Размеры (мм) 440х610х89мм, 2U, (ШХГХВ) 
Вес  (кг) 44"</t>
  </si>
  <si>
    <t>ИБП  мощностью 2000 ВА/ 1800 Вт, фазность 1-1, 230В, 50 Гц, Габариты (Ш*Г*В) 440х432х89мм, 2U, вес 18 кг</t>
  </si>
  <si>
    <t>IP-Телефон Yealink SIP-T33P лининй 4, цветной экран, PoE</t>
  </si>
  <si>
    <t>IP-Телефон Yealink SIP-T43U лининй 12, графический экран, PoE с модулем расширения</t>
  </si>
  <si>
    <t xml:space="preserve">IP-Телефон Yealink SIP-T46U графический экран, PoE с модулем расширения </t>
  </si>
  <si>
    <t>Настройка системы диспетчерской связи электронной учрежденческо-производственной станции с цифровой коммутационной системой с наращиванием емкости: настройка и конфигурирование оконечного оборудования цифровой сети с интеграцией услуг</t>
  </si>
  <si>
    <t>Электрическая проверка и настройка: канала ввода-вывода информации</t>
  </si>
  <si>
    <t>"SFP-модули 1,25 GE модуль, 3 км, SM, 1 волокно, комплект TX/RX 1310/1550 LC, DDM</t>
  </si>
  <si>
    <t>Контроллер базовых станций на 4 потока Е1 и Ethernet (VoIP 60ch) с подключением к опорной АТС по потоку Е1 с сигнализацией EDSS1 и/или по Ethernet с сигнализацией SIP</t>
  </si>
  <si>
    <t>A-3D Антенна DECT с круговой диаграммой направленности в горизонтальной плоскости и усилением 3 dBi</t>
  </si>
  <si>
    <t>Рабочее  место  оператора  (РМО)  предназначено  для  обеспечения  работы  оператора  по управлению  системой  (конфигурирование  системы,  прописка,  выписка,  изменение  прав доступа абонентов), техническому обслуживанию и диагностике оборудования</t>
  </si>
  <si>
    <t>Щиты и пульты, масса: до 150 кг</t>
  </si>
  <si>
    <t>Конструкции для установки приборов, масса: до 1 кг</t>
  </si>
  <si>
    <t>Герметизация проходов при вводе кабелей во взрывоопасные помещения уплотнительной массой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</si>
</sst>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top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43"/>
  <sheetViews>
    <sheetView tabSelected="1" zoomScale="115" zoomScaleNormal="115" workbookViewId="0">
      <selection activeCell="N12" sqref="N12"/>
    </sheetView>
  </sheetViews>
  <sheetFormatPr defaultColWidth="9.140625" defaultRowHeight="11.25" x14ac:dyDescent="0.2"/>
  <cols>
    <col min="1" max="1" width="5.5703125" style="1" customWidth="1"/>
    <col min="2" max="2" width="5.5703125" style="2" customWidth="1"/>
    <col min="3" max="3" width="45" style="2" customWidth="1"/>
    <col min="4" max="4" width="8.140625" style="2" customWidth="1"/>
    <col min="5" max="5" width="12.28515625" style="37" customWidth="1"/>
    <col min="6" max="6" width="8.5703125" style="2" customWidth="1"/>
    <col min="7" max="7" width="22.140625" style="2" hidden="1" customWidth="1"/>
    <col min="8" max="8" width="19" style="2" customWidth="1"/>
    <col min="9" max="9" width="9.140625" style="2"/>
    <col min="10" max="10" width="4.7109375" style="2" hidden="1" customWidth="1"/>
    <col min="11" max="11" width="9.140625" style="2"/>
    <col min="12" max="13" width="95.5703125" style="3" hidden="1" customWidth="1"/>
    <col min="14" max="16384" width="9.140625" style="2"/>
  </cols>
  <sheetData>
    <row r="2" spans="1:13" customFormat="1" ht="18" x14ac:dyDescent="0.25">
      <c r="A2" s="24" t="s">
        <v>0</v>
      </c>
      <c r="B2" s="24"/>
      <c r="C2" s="24"/>
      <c r="D2" s="24"/>
      <c r="E2" s="24"/>
      <c r="F2" s="24"/>
      <c r="G2" s="24"/>
      <c r="H2" s="24"/>
    </row>
    <row r="3" spans="1:13" customFormat="1" ht="15" x14ac:dyDescent="0.25">
      <c r="A3" s="4"/>
      <c r="E3" s="33"/>
    </row>
    <row r="4" spans="1:13" customFormat="1" ht="22.5" x14ac:dyDescent="0.25">
      <c r="A4" s="5" t="s">
        <v>1</v>
      </c>
      <c r="B4" s="6" t="s">
        <v>2</v>
      </c>
      <c r="C4" s="6" t="s">
        <v>3</v>
      </c>
      <c r="D4" s="6" t="s">
        <v>4</v>
      </c>
      <c r="E4" s="23" t="s">
        <v>5</v>
      </c>
      <c r="F4" s="6" t="s">
        <v>6</v>
      </c>
      <c r="G4" s="25" t="s">
        <v>7</v>
      </c>
      <c r="H4" s="25"/>
    </row>
    <row r="5" spans="1:13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6">
        <v>7</v>
      </c>
      <c r="H5" s="27"/>
    </row>
    <row r="6" spans="1:13" customFormat="1" ht="15" x14ac:dyDescent="0.25">
      <c r="A6" s="28" t="s">
        <v>8</v>
      </c>
      <c r="B6" s="28"/>
      <c r="C6" s="28"/>
      <c r="D6" s="28"/>
      <c r="E6" s="28"/>
      <c r="F6" s="28"/>
      <c r="G6" s="28"/>
      <c r="H6" s="28"/>
      <c r="L6" s="9" t="s">
        <v>8</v>
      </c>
    </row>
    <row r="7" spans="1:13" customFormat="1" ht="15" x14ac:dyDescent="0.25">
      <c r="A7" s="29" t="s">
        <v>9</v>
      </c>
      <c r="B7" s="29"/>
      <c r="C7" s="29"/>
      <c r="D7" s="29"/>
      <c r="E7" s="29"/>
      <c r="F7" s="29"/>
      <c r="G7" s="29"/>
      <c r="H7" s="29"/>
      <c r="L7" s="9"/>
      <c r="M7" s="3" t="s">
        <v>9</v>
      </c>
    </row>
    <row r="8" spans="1:13" customFormat="1" ht="22.5" x14ac:dyDescent="0.25">
      <c r="A8" s="10">
        <f>IF(J8&lt;&gt;"",COUNTA(J$1:J8),"")</f>
        <v>1</v>
      </c>
      <c r="B8" s="11">
        <v>1</v>
      </c>
      <c r="C8" s="12" t="s">
        <v>299</v>
      </c>
      <c r="D8" s="13" t="s">
        <v>10</v>
      </c>
      <c r="E8" s="11">
        <v>2</v>
      </c>
      <c r="F8" s="12"/>
      <c r="G8" s="14"/>
      <c r="H8" s="12" t="s">
        <v>11</v>
      </c>
      <c r="J8" s="2" t="s">
        <v>12</v>
      </c>
      <c r="L8" s="9"/>
    </row>
    <row r="9" spans="1:13" customFormat="1" ht="33.75" x14ac:dyDescent="0.25">
      <c r="A9" s="10">
        <f>IF(J9&lt;&gt;"",COUNTA(J$1:J9),"")</f>
        <v>2</v>
      </c>
      <c r="B9" s="11">
        <v>2</v>
      </c>
      <c r="C9" s="12" t="s">
        <v>300</v>
      </c>
      <c r="D9" s="13" t="s">
        <v>13</v>
      </c>
      <c r="E9" s="11">
        <v>2</v>
      </c>
      <c r="F9" s="12"/>
      <c r="G9" s="14"/>
      <c r="H9" s="12" t="s">
        <v>11</v>
      </c>
      <c r="J9" s="2" t="s">
        <v>12</v>
      </c>
      <c r="L9" s="9"/>
    </row>
    <row r="10" spans="1:13" customFormat="1" ht="22.5" x14ac:dyDescent="0.25">
      <c r="A10" s="10">
        <f>IF(J10&lt;&gt;"",COUNTA(J$1:J10),"")</f>
        <v>3</v>
      </c>
      <c r="B10" s="11">
        <v>3</v>
      </c>
      <c r="C10" s="12" t="s">
        <v>282</v>
      </c>
      <c r="D10" s="13" t="s">
        <v>10</v>
      </c>
      <c r="E10" s="11">
        <v>16</v>
      </c>
      <c r="F10" s="12"/>
      <c r="G10" s="14"/>
      <c r="H10" s="12" t="s">
        <v>14</v>
      </c>
      <c r="J10" s="2" t="s">
        <v>12</v>
      </c>
      <c r="L10" s="9"/>
    </row>
    <row r="11" spans="1:13" customFormat="1" ht="15" x14ac:dyDescent="0.25">
      <c r="A11" s="10">
        <f>IF(J11&lt;&gt;"",COUNTA(J$1:J11),"")</f>
        <v>4</v>
      </c>
      <c r="B11" s="11">
        <v>4</v>
      </c>
      <c r="C11" s="12" t="s">
        <v>279</v>
      </c>
      <c r="D11" s="13" t="s">
        <v>13</v>
      </c>
      <c r="E11" s="11">
        <v>6</v>
      </c>
      <c r="F11" s="12"/>
      <c r="G11" s="14"/>
      <c r="H11" s="12" t="s">
        <v>11</v>
      </c>
      <c r="J11" s="2" t="s">
        <v>12</v>
      </c>
      <c r="L11" s="9"/>
    </row>
    <row r="12" spans="1:13" customFormat="1" ht="15" x14ac:dyDescent="0.25">
      <c r="A12" s="10">
        <f>IF(J12&lt;&gt;"",COUNTA(J$1:J12),"")</f>
        <v>5</v>
      </c>
      <c r="B12" s="11">
        <v>5</v>
      </c>
      <c r="C12" s="12" t="s">
        <v>280</v>
      </c>
      <c r="D12" s="13" t="s">
        <v>13</v>
      </c>
      <c r="E12" s="11">
        <v>4</v>
      </c>
      <c r="F12" s="12"/>
      <c r="G12" s="14"/>
      <c r="H12" s="12" t="s">
        <v>11</v>
      </c>
      <c r="J12" s="2" t="s">
        <v>12</v>
      </c>
      <c r="L12" s="9"/>
    </row>
    <row r="13" spans="1:13" customFormat="1" ht="15" x14ac:dyDescent="0.25">
      <c r="A13" s="10">
        <f>IF(J13&lt;&gt;"",COUNTA(J$1:J13),"")</f>
        <v>6</v>
      </c>
      <c r="B13" s="11">
        <v>6</v>
      </c>
      <c r="C13" s="12" t="s">
        <v>281</v>
      </c>
      <c r="D13" s="13" t="s">
        <v>13</v>
      </c>
      <c r="E13" s="11">
        <v>4</v>
      </c>
      <c r="F13" s="12"/>
      <c r="G13" s="14"/>
      <c r="H13" s="12" t="s">
        <v>11</v>
      </c>
      <c r="J13" s="2" t="s">
        <v>12</v>
      </c>
      <c r="L13" s="9"/>
    </row>
    <row r="14" spans="1:13" customFormat="1" ht="15" x14ac:dyDescent="0.25">
      <c r="A14" s="10">
        <f>IF(J14&lt;&gt;"",COUNTA(J$1:J14),"")</f>
        <v>7</v>
      </c>
      <c r="B14" s="11">
        <v>7</v>
      </c>
      <c r="C14" s="12" t="s">
        <v>16</v>
      </c>
      <c r="D14" s="13" t="s">
        <v>13</v>
      </c>
      <c r="E14" s="11">
        <v>2</v>
      </c>
      <c r="F14" s="12"/>
      <c r="G14" s="14"/>
      <c r="H14" s="12" t="s">
        <v>11</v>
      </c>
      <c r="J14" s="2" t="s">
        <v>12</v>
      </c>
      <c r="L14" s="9"/>
    </row>
    <row r="15" spans="1:13" customFormat="1" ht="22.5" x14ac:dyDescent="0.25">
      <c r="A15" s="10">
        <f>IF(J15&lt;&gt;"",COUNTA(J$1:J15),"")</f>
        <v>8</v>
      </c>
      <c r="B15" s="11">
        <v>8</v>
      </c>
      <c r="C15" s="12" t="s">
        <v>283</v>
      </c>
      <c r="D15" s="13" t="s">
        <v>17</v>
      </c>
      <c r="E15" s="11">
        <v>1</v>
      </c>
      <c r="F15" s="12"/>
      <c r="G15" s="14"/>
      <c r="H15" s="12" t="s">
        <v>11</v>
      </c>
      <c r="J15" s="2" t="s">
        <v>12</v>
      </c>
      <c r="L15" s="9"/>
    </row>
    <row r="16" spans="1:13" customFormat="1" ht="56.25" x14ac:dyDescent="0.25">
      <c r="A16" s="10">
        <f>IF(J16&lt;&gt;"",COUNTA(J$1:J16),"")</f>
        <v>9</v>
      </c>
      <c r="B16" s="11">
        <v>9</v>
      </c>
      <c r="C16" s="32" t="s">
        <v>352</v>
      </c>
      <c r="D16" s="13" t="s">
        <v>10</v>
      </c>
      <c r="E16" s="11">
        <v>8</v>
      </c>
      <c r="F16" s="12"/>
      <c r="G16" s="14"/>
      <c r="H16" s="12" t="s">
        <v>11</v>
      </c>
      <c r="J16" s="2" t="s">
        <v>12</v>
      </c>
      <c r="L16" s="9"/>
    </row>
    <row r="17" spans="1:13" customFormat="1" ht="15" x14ac:dyDescent="0.25">
      <c r="A17" s="10">
        <f>IF(J17&lt;&gt;"",COUNTA(J$1:J17),"")</f>
        <v>10</v>
      </c>
      <c r="B17" s="11">
        <v>10</v>
      </c>
      <c r="C17" s="12" t="s">
        <v>285</v>
      </c>
      <c r="D17" s="13" t="s">
        <v>13</v>
      </c>
      <c r="E17" s="11">
        <v>1</v>
      </c>
      <c r="F17" s="12"/>
      <c r="G17" s="14"/>
      <c r="H17" s="12" t="s">
        <v>11</v>
      </c>
      <c r="J17" s="2" t="s">
        <v>12</v>
      </c>
      <c r="L17" s="9"/>
    </row>
    <row r="18" spans="1:13" customFormat="1" ht="22.5" x14ac:dyDescent="0.25">
      <c r="A18" s="10">
        <f>IF(J18&lt;&gt;"",COUNTA(J$1:J18),"")</f>
        <v>11</v>
      </c>
      <c r="B18" s="11">
        <v>11</v>
      </c>
      <c r="C18" s="12" t="s">
        <v>284</v>
      </c>
      <c r="D18" s="13" t="s">
        <v>13</v>
      </c>
      <c r="E18" s="11">
        <v>1</v>
      </c>
      <c r="F18" s="12"/>
      <c r="G18" s="14"/>
      <c r="H18" s="12" t="s">
        <v>11</v>
      </c>
      <c r="J18" s="2" t="s">
        <v>12</v>
      </c>
      <c r="L18" s="9"/>
    </row>
    <row r="19" spans="1:13" customFormat="1" ht="15" x14ac:dyDescent="0.25">
      <c r="A19" s="10">
        <f>IF(J19&lt;&gt;"",COUNTA(J$1:J19),"")</f>
        <v>12</v>
      </c>
      <c r="B19" s="11">
        <v>12</v>
      </c>
      <c r="C19" s="12" t="s">
        <v>286</v>
      </c>
      <c r="D19" s="13" t="s">
        <v>13</v>
      </c>
      <c r="E19" s="11">
        <v>2</v>
      </c>
      <c r="F19" s="12"/>
      <c r="G19" s="14"/>
      <c r="H19" s="12" t="s">
        <v>11</v>
      </c>
      <c r="J19" s="2" t="s">
        <v>12</v>
      </c>
      <c r="L19" s="9"/>
    </row>
    <row r="20" spans="1:13" customFormat="1" ht="22.5" x14ac:dyDescent="0.25">
      <c r="A20" s="10">
        <f>IF(J20&lt;&gt;"",COUNTA(J$1:J20),"")</f>
        <v>13</v>
      </c>
      <c r="B20" s="11">
        <v>13</v>
      </c>
      <c r="C20" s="12" t="s">
        <v>301</v>
      </c>
      <c r="D20" s="13" t="s">
        <v>13</v>
      </c>
      <c r="E20" s="11">
        <v>2</v>
      </c>
      <c r="F20" s="12"/>
      <c r="G20" s="14"/>
      <c r="H20" s="12" t="s">
        <v>11</v>
      </c>
      <c r="J20" s="2" t="s">
        <v>12</v>
      </c>
      <c r="L20" s="9"/>
    </row>
    <row r="21" spans="1:13" customFormat="1" ht="22.5" x14ac:dyDescent="0.25">
      <c r="A21" s="10">
        <f>IF(J21&lt;&gt;"",COUNTA(J$1:J21),"")</f>
        <v>14</v>
      </c>
      <c r="B21" s="11">
        <v>14</v>
      </c>
      <c r="C21" s="12" t="s">
        <v>287</v>
      </c>
      <c r="D21" s="13" t="s">
        <v>10</v>
      </c>
      <c r="E21" s="11">
        <v>7</v>
      </c>
      <c r="F21" s="12"/>
      <c r="G21" s="14"/>
      <c r="H21" s="12" t="s">
        <v>11</v>
      </c>
      <c r="J21" s="2" t="s">
        <v>12</v>
      </c>
      <c r="L21" s="9"/>
    </row>
    <row r="22" spans="1:13" customFormat="1" ht="33.75" x14ac:dyDescent="0.25">
      <c r="A22" s="10">
        <f>IF(J22&lt;&gt;"",COUNTA(J$1:J22),"")</f>
        <v>15</v>
      </c>
      <c r="B22" s="11">
        <v>15</v>
      </c>
      <c r="C22" s="12" t="s">
        <v>288</v>
      </c>
      <c r="D22" s="13" t="s">
        <v>10</v>
      </c>
      <c r="E22" s="11">
        <v>7</v>
      </c>
      <c r="F22" s="12"/>
      <c r="G22" s="14"/>
      <c r="H22" s="12" t="s">
        <v>11</v>
      </c>
      <c r="J22" s="2" t="s">
        <v>12</v>
      </c>
      <c r="L22" s="9"/>
    </row>
    <row r="23" spans="1:13" customFormat="1" ht="22.5" x14ac:dyDescent="0.25">
      <c r="A23" s="10">
        <f>IF(J23&lt;&gt;"",COUNTA(J$1:J23),"")</f>
        <v>16</v>
      </c>
      <c r="B23" s="11">
        <v>16</v>
      </c>
      <c r="C23" s="12" t="s">
        <v>289</v>
      </c>
      <c r="D23" s="13" t="s">
        <v>13</v>
      </c>
      <c r="E23" s="11">
        <v>7</v>
      </c>
      <c r="F23" s="12"/>
      <c r="G23" s="14"/>
      <c r="H23" s="12" t="s">
        <v>11</v>
      </c>
      <c r="J23" s="2" t="s">
        <v>12</v>
      </c>
      <c r="L23" s="9"/>
    </row>
    <row r="24" spans="1:13" customFormat="1" ht="22.5" x14ac:dyDescent="0.25">
      <c r="A24" s="10">
        <f>IF(J24&lt;&gt;"",COUNTA(J$1:J24),"")</f>
        <v>17</v>
      </c>
      <c r="B24" s="11">
        <v>17</v>
      </c>
      <c r="C24" s="12" t="s">
        <v>290</v>
      </c>
      <c r="D24" s="13" t="s">
        <v>10</v>
      </c>
      <c r="E24" s="11">
        <v>30</v>
      </c>
      <c r="F24" s="12"/>
      <c r="G24" s="14"/>
      <c r="H24" s="12" t="s">
        <v>11</v>
      </c>
      <c r="J24" s="2" t="s">
        <v>12</v>
      </c>
      <c r="L24" s="9"/>
    </row>
    <row r="25" spans="1:13" customFormat="1" ht="22.5" x14ac:dyDescent="0.25">
      <c r="A25" s="10">
        <f>IF(J25&lt;&gt;"",COUNTA(J$1:J25),"")</f>
        <v>18</v>
      </c>
      <c r="B25" s="11">
        <v>18</v>
      </c>
      <c r="C25" s="12" t="s">
        <v>291</v>
      </c>
      <c r="D25" s="13" t="s">
        <v>18</v>
      </c>
      <c r="E25" s="34">
        <v>13.5</v>
      </c>
      <c r="F25" s="12"/>
      <c r="G25" s="14"/>
      <c r="H25" s="12" t="s">
        <v>19</v>
      </c>
      <c r="J25" s="2" t="s">
        <v>12</v>
      </c>
      <c r="L25" s="9"/>
    </row>
    <row r="26" spans="1:13" customFormat="1" ht="15" x14ac:dyDescent="0.25">
      <c r="A26" s="10">
        <f>IF(J26&lt;&gt;"",COUNTA(J$1:J26),"")</f>
        <v>19</v>
      </c>
      <c r="B26" s="11">
        <v>19</v>
      </c>
      <c r="C26" s="12" t="s">
        <v>292</v>
      </c>
      <c r="D26" s="13" t="s">
        <v>13</v>
      </c>
      <c r="E26" s="11">
        <v>30</v>
      </c>
      <c r="F26" s="12"/>
      <c r="G26" s="14"/>
      <c r="H26" s="12" t="s">
        <v>11</v>
      </c>
      <c r="J26" s="2" t="s">
        <v>12</v>
      </c>
      <c r="L26" s="9"/>
    </row>
    <row r="27" spans="1:13" customFormat="1" ht="33.75" x14ac:dyDescent="0.25">
      <c r="A27" s="10">
        <f>IF(J27&lt;&gt;"",COUNTA(J$1:J27),"")</f>
        <v>20</v>
      </c>
      <c r="B27" s="11">
        <v>20</v>
      </c>
      <c r="C27" s="12" t="s">
        <v>20</v>
      </c>
      <c r="D27" s="13" t="s">
        <v>17</v>
      </c>
      <c r="E27" s="11">
        <v>1</v>
      </c>
      <c r="F27" s="12"/>
      <c r="G27" s="14"/>
      <c r="H27" s="12" t="s">
        <v>11</v>
      </c>
      <c r="J27" s="2" t="s">
        <v>12</v>
      </c>
      <c r="L27" s="9"/>
    </row>
    <row r="28" spans="1:13" customFormat="1" ht="15" x14ac:dyDescent="0.25">
      <c r="A28" s="29" t="s">
        <v>21</v>
      </c>
      <c r="B28" s="29"/>
      <c r="C28" s="29"/>
      <c r="D28" s="29"/>
      <c r="E28" s="29"/>
      <c r="F28" s="29"/>
      <c r="G28" s="29"/>
      <c r="H28" s="29"/>
      <c r="L28" s="9"/>
      <c r="M28" s="3" t="s">
        <v>21</v>
      </c>
    </row>
    <row r="29" spans="1:13" customFormat="1" ht="22.5" x14ac:dyDescent="0.25">
      <c r="A29" s="10">
        <f>IF(J29&lt;&gt;"",COUNTA(J$1:J29),"")</f>
        <v>21</v>
      </c>
      <c r="B29" s="11">
        <v>21</v>
      </c>
      <c r="C29" s="12" t="s">
        <v>287</v>
      </c>
      <c r="D29" s="13" t="s">
        <v>10</v>
      </c>
      <c r="E29" s="11">
        <v>1</v>
      </c>
      <c r="F29" s="12"/>
      <c r="G29" s="14"/>
      <c r="H29" s="12" t="s">
        <v>11</v>
      </c>
      <c r="J29" s="2" t="s">
        <v>12</v>
      </c>
      <c r="L29" s="9"/>
    </row>
    <row r="30" spans="1:13" customFormat="1" ht="15" x14ac:dyDescent="0.25">
      <c r="A30" s="10">
        <f>IF(J30&lt;&gt;"",COUNTA(J$1:J30),"")</f>
        <v>22</v>
      </c>
      <c r="B30" s="11">
        <v>22</v>
      </c>
      <c r="C30" s="12" t="s">
        <v>22</v>
      </c>
      <c r="D30" s="13" t="s">
        <v>13</v>
      </c>
      <c r="E30" s="11">
        <v>1</v>
      </c>
      <c r="F30" s="12"/>
      <c r="G30" s="14"/>
      <c r="H30" s="12" t="s">
        <v>11</v>
      </c>
      <c r="J30" s="2" t="s">
        <v>12</v>
      </c>
      <c r="L30" s="9"/>
    </row>
    <row r="31" spans="1:13" customFormat="1" ht="33.75" x14ac:dyDescent="0.25">
      <c r="A31" s="10">
        <f>IF(J31&lt;&gt;"",COUNTA(J$1:J31),"")</f>
        <v>23</v>
      </c>
      <c r="B31" s="11">
        <v>23</v>
      </c>
      <c r="C31" s="12" t="s">
        <v>288</v>
      </c>
      <c r="D31" s="13" t="s">
        <v>10</v>
      </c>
      <c r="E31" s="11">
        <v>1</v>
      </c>
      <c r="F31" s="12"/>
      <c r="G31" s="14"/>
      <c r="H31" s="12" t="s">
        <v>11</v>
      </c>
      <c r="J31" s="2" t="s">
        <v>12</v>
      </c>
      <c r="L31" s="9"/>
    </row>
    <row r="32" spans="1:13" customFormat="1" ht="56.25" x14ac:dyDescent="0.25">
      <c r="A32" s="10">
        <f>IF(J32&lt;&gt;"",COUNTA(J$1:J32),"")</f>
        <v>24</v>
      </c>
      <c r="B32" s="11">
        <v>24</v>
      </c>
      <c r="C32" s="32" t="s">
        <v>352</v>
      </c>
      <c r="D32" s="13" t="s">
        <v>10</v>
      </c>
      <c r="E32" s="11">
        <v>8</v>
      </c>
      <c r="F32" s="12"/>
      <c r="G32" s="14"/>
      <c r="H32" s="12" t="s">
        <v>11</v>
      </c>
      <c r="J32" s="2" t="s">
        <v>12</v>
      </c>
      <c r="L32" s="9"/>
    </row>
    <row r="33" spans="1:13" customFormat="1" ht="22.5" x14ac:dyDescent="0.25">
      <c r="A33" s="10">
        <f>IF(J33&lt;&gt;"",COUNTA(J$1:J33),"")</f>
        <v>25</v>
      </c>
      <c r="B33" s="11">
        <v>25</v>
      </c>
      <c r="C33" s="12" t="s">
        <v>282</v>
      </c>
      <c r="D33" s="13" t="s">
        <v>10</v>
      </c>
      <c r="E33" s="11">
        <v>14</v>
      </c>
      <c r="F33" s="12"/>
      <c r="G33" s="14"/>
      <c r="H33" s="12" t="s">
        <v>23</v>
      </c>
      <c r="J33" s="2" t="s">
        <v>12</v>
      </c>
      <c r="L33" s="9"/>
    </row>
    <row r="34" spans="1:13" customFormat="1" ht="15" x14ac:dyDescent="0.25">
      <c r="A34" s="10">
        <f>IF(J34&lt;&gt;"",COUNTA(J$1:J34),"")</f>
        <v>26</v>
      </c>
      <c r="B34" s="11">
        <v>26</v>
      </c>
      <c r="C34" s="12" t="s">
        <v>293</v>
      </c>
      <c r="D34" s="13" t="s">
        <v>13</v>
      </c>
      <c r="E34" s="11">
        <v>4</v>
      </c>
      <c r="F34" s="12"/>
      <c r="G34" s="14"/>
      <c r="H34" s="12" t="s">
        <v>11</v>
      </c>
      <c r="J34" s="2" t="s">
        <v>12</v>
      </c>
      <c r="L34" s="9"/>
    </row>
    <row r="35" spans="1:13" customFormat="1" ht="15" x14ac:dyDescent="0.25">
      <c r="A35" s="10">
        <f>IF(J35&lt;&gt;"",COUNTA(J$1:J35),"")</f>
        <v>27</v>
      </c>
      <c r="B35" s="11">
        <v>27</v>
      </c>
      <c r="C35" s="12" t="s">
        <v>24</v>
      </c>
      <c r="D35" s="13" t="s">
        <v>13</v>
      </c>
      <c r="E35" s="11">
        <v>8</v>
      </c>
      <c r="F35" s="12"/>
      <c r="G35" s="14"/>
      <c r="H35" s="12" t="s">
        <v>11</v>
      </c>
      <c r="J35" s="2" t="s">
        <v>12</v>
      </c>
      <c r="L35" s="9"/>
    </row>
    <row r="36" spans="1:13" customFormat="1" ht="15" x14ac:dyDescent="0.25">
      <c r="A36" s="10">
        <f>IF(J36&lt;&gt;"",COUNTA(J$1:J36),"")</f>
        <v>28</v>
      </c>
      <c r="B36" s="11">
        <v>28</v>
      </c>
      <c r="C36" s="12" t="s">
        <v>25</v>
      </c>
      <c r="D36" s="13" t="s">
        <v>13</v>
      </c>
      <c r="E36" s="11">
        <v>1</v>
      </c>
      <c r="F36" s="12"/>
      <c r="G36" s="14"/>
      <c r="H36" s="12" t="s">
        <v>11</v>
      </c>
      <c r="J36" s="2" t="s">
        <v>12</v>
      </c>
      <c r="L36" s="9"/>
    </row>
    <row r="37" spans="1:13" customFormat="1" ht="15" x14ac:dyDescent="0.25">
      <c r="A37" s="10">
        <f>IF(J37&lt;&gt;"",COUNTA(J$1:J37),"")</f>
        <v>29</v>
      </c>
      <c r="B37" s="11">
        <v>29</v>
      </c>
      <c r="C37" s="12" t="s">
        <v>26</v>
      </c>
      <c r="D37" s="13" t="s">
        <v>13</v>
      </c>
      <c r="E37" s="11">
        <v>1</v>
      </c>
      <c r="F37" s="12"/>
      <c r="G37" s="14"/>
      <c r="H37" s="12" t="s">
        <v>11</v>
      </c>
      <c r="J37" s="2" t="s">
        <v>12</v>
      </c>
      <c r="L37" s="9"/>
    </row>
    <row r="38" spans="1:13" customFormat="1" ht="15" x14ac:dyDescent="0.25">
      <c r="A38" s="29" t="s">
        <v>27</v>
      </c>
      <c r="B38" s="29"/>
      <c r="C38" s="29"/>
      <c r="D38" s="29"/>
      <c r="E38" s="29"/>
      <c r="F38" s="29"/>
      <c r="G38" s="29"/>
      <c r="H38" s="29"/>
      <c r="L38" s="9"/>
      <c r="M38" s="3" t="s">
        <v>27</v>
      </c>
    </row>
    <row r="39" spans="1:13" customFormat="1" ht="22.5" x14ac:dyDescent="0.25">
      <c r="A39" s="10">
        <f>IF(J39&lt;&gt;"",COUNTA(J$1:J39),"")</f>
        <v>30</v>
      </c>
      <c r="B39" s="11">
        <v>30</v>
      </c>
      <c r="C39" s="12" t="s">
        <v>287</v>
      </c>
      <c r="D39" s="13" t="s">
        <v>10</v>
      </c>
      <c r="E39" s="11">
        <v>1</v>
      </c>
      <c r="F39" s="12"/>
      <c r="G39" s="14"/>
      <c r="H39" s="12" t="s">
        <v>11</v>
      </c>
      <c r="J39" s="2" t="s">
        <v>12</v>
      </c>
      <c r="L39" s="9"/>
    </row>
    <row r="40" spans="1:13" customFormat="1" ht="33.75" x14ac:dyDescent="0.25">
      <c r="A40" s="10">
        <f>IF(J40&lt;&gt;"",COUNTA(J$1:J40),"")</f>
        <v>31</v>
      </c>
      <c r="B40" s="11">
        <v>31</v>
      </c>
      <c r="C40" s="12" t="s">
        <v>288</v>
      </c>
      <c r="D40" s="13" t="s">
        <v>10</v>
      </c>
      <c r="E40" s="11">
        <v>1</v>
      </c>
      <c r="F40" s="12"/>
      <c r="G40" s="14"/>
      <c r="H40" s="12" t="s">
        <v>11</v>
      </c>
      <c r="J40" s="2" t="s">
        <v>12</v>
      </c>
      <c r="L40" s="9"/>
    </row>
    <row r="41" spans="1:13" customFormat="1" ht="15" x14ac:dyDescent="0.25">
      <c r="A41" s="10">
        <f>IF(J41&lt;&gt;"",COUNTA(J$1:J41),"")</f>
        <v>32</v>
      </c>
      <c r="B41" s="11">
        <v>32</v>
      </c>
      <c r="C41" s="12" t="s">
        <v>294</v>
      </c>
      <c r="D41" s="13" t="s">
        <v>13</v>
      </c>
      <c r="E41" s="11">
        <v>1</v>
      </c>
      <c r="F41" s="12"/>
      <c r="G41" s="14"/>
      <c r="H41" s="12" t="s">
        <v>11</v>
      </c>
      <c r="J41" s="2" t="s">
        <v>12</v>
      </c>
      <c r="L41" s="9"/>
    </row>
    <row r="42" spans="1:13" customFormat="1" ht="22.5" x14ac:dyDescent="0.25">
      <c r="A42" s="10">
        <f>IF(J42&lt;&gt;"",COUNTA(J$1:J42),"")</f>
        <v>33</v>
      </c>
      <c r="B42" s="11">
        <v>33</v>
      </c>
      <c r="C42" s="12" t="s">
        <v>282</v>
      </c>
      <c r="D42" s="13" t="s">
        <v>10</v>
      </c>
      <c r="E42" s="11">
        <v>9</v>
      </c>
      <c r="F42" s="12"/>
      <c r="G42" s="14"/>
      <c r="H42" s="12" t="s">
        <v>28</v>
      </c>
      <c r="J42" s="2" t="s">
        <v>12</v>
      </c>
      <c r="L42" s="9"/>
    </row>
    <row r="43" spans="1:13" customFormat="1" ht="15" x14ac:dyDescent="0.25">
      <c r="A43" s="10">
        <f>IF(J43&lt;&gt;"",COUNTA(J$1:J43),"")</f>
        <v>34</v>
      </c>
      <c r="B43" s="11">
        <v>34</v>
      </c>
      <c r="C43" s="12" t="s">
        <v>295</v>
      </c>
      <c r="D43" s="13" t="s">
        <v>13</v>
      </c>
      <c r="E43" s="11">
        <v>6</v>
      </c>
      <c r="F43" s="12"/>
      <c r="G43" s="14"/>
      <c r="H43" s="12" t="s">
        <v>11</v>
      </c>
      <c r="J43" s="2" t="s">
        <v>12</v>
      </c>
      <c r="L43" s="9"/>
    </row>
    <row r="44" spans="1:13" customFormat="1" ht="15" x14ac:dyDescent="0.25">
      <c r="A44" s="10">
        <f>IF(J44&lt;&gt;"",COUNTA(J$1:J44),"")</f>
        <v>35</v>
      </c>
      <c r="B44" s="11">
        <v>35</v>
      </c>
      <c r="C44" s="12" t="s">
        <v>296</v>
      </c>
      <c r="D44" s="13" t="s">
        <v>13</v>
      </c>
      <c r="E44" s="11">
        <v>2</v>
      </c>
      <c r="F44" s="12"/>
      <c r="G44" s="14"/>
      <c r="H44" s="12" t="s">
        <v>11</v>
      </c>
      <c r="J44" s="2" t="s">
        <v>12</v>
      </c>
      <c r="L44" s="9"/>
    </row>
    <row r="45" spans="1:13" customFormat="1" ht="15" x14ac:dyDescent="0.25">
      <c r="A45" s="10">
        <f>IF(J45&lt;&gt;"",COUNTA(J$1:J45),"")</f>
        <v>36</v>
      </c>
      <c r="B45" s="11">
        <v>36</v>
      </c>
      <c r="C45" s="12" t="s">
        <v>297</v>
      </c>
      <c r="D45" s="13" t="s">
        <v>13</v>
      </c>
      <c r="E45" s="11">
        <v>1</v>
      </c>
      <c r="F45" s="12"/>
      <c r="G45" s="14"/>
      <c r="H45" s="12" t="s">
        <v>11</v>
      </c>
      <c r="J45" s="2" t="s">
        <v>12</v>
      </c>
      <c r="L45" s="9"/>
    </row>
    <row r="46" spans="1:13" customFormat="1" ht="15" x14ac:dyDescent="0.25">
      <c r="A46" s="29" t="s">
        <v>29</v>
      </c>
      <c r="B46" s="29"/>
      <c r="C46" s="29"/>
      <c r="D46" s="29"/>
      <c r="E46" s="29"/>
      <c r="F46" s="29"/>
      <c r="G46" s="29"/>
      <c r="H46" s="29"/>
      <c r="L46" s="9"/>
      <c r="M46" s="3" t="s">
        <v>29</v>
      </c>
    </row>
    <row r="47" spans="1:13" customFormat="1" ht="22.5" x14ac:dyDescent="0.25">
      <c r="A47" s="10">
        <f>IF(J47&lt;&gt;"",COUNTA(J$1:J47),"")</f>
        <v>37</v>
      </c>
      <c r="B47" s="11">
        <v>37</v>
      </c>
      <c r="C47" s="12" t="s">
        <v>287</v>
      </c>
      <c r="D47" s="13" t="s">
        <v>10</v>
      </c>
      <c r="E47" s="11">
        <v>1</v>
      </c>
      <c r="F47" s="12"/>
      <c r="G47" s="14"/>
      <c r="H47" s="12" t="s">
        <v>11</v>
      </c>
      <c r="J47" s="2" t="s">
        <v>12</v>
      </c>
      <c r="L47" s="9"/>
    </row>
    <row r="48" spans="1:13" customFormat="1" ht="33.75" x14ac:dyDescent="0.25">
      <c r="A48" s="10">
        <f>IF(J48&lt;&gt;"",COUNTA(J$1:J48),"")</f>
        <v>38</v>
      </c>
      <c r="B48" s="11">
        <v>38</v>
      </c>
      <c r="C48" s="12" t="s">
        <v>288</v>
      </c>
      <c r="D48" s="13" t="s">
        <v>10</v>
      </c>
      <c r="E48" s="11">
        <v>1</v>
      </c>
      <c r="F48" s="12"/>
      <c r="G48" s="14"/>
      <c r="H48" s="12" t="s">
        <v>11</v>
      </c>
      <c r="J48" s="2" t="s">
        <v>12</v>
      </c>
      <c r="L48" s="9"/>
    </row>
    <row r="49" spans="1:13" customFormat="1" ht="33.75" x14ac:dyDescent="0.25">
      <c r="A49" s="10">
        <f>IF(J49&lt;&gt;"",COUNTA(J$1:J49),"")</f>
        <v>39</v>
      </c>
      <c r="B49" s="11">
        <v>39</v>
      </c>
      <c r="C49" s="12" t="s">
        <v>298</v>
      </c>
      <c r="D49" s="13" t="s">
        <v>13</v>
      </c>
      <c r="E49" s="11">
        <v>1</v>
      </c>
      <c r="F49" s="12"/>
      <c r="G49" s="14"/>
      <c r="H49" s="12" t="s">
        <v>11</v>
      </c>
      <c r="J49" s="2" t="s">
        <v>12</v>
      </c>
      <c r="L49" s="9"/>
    </row>
    <row r="50" spans="1:13" customFormat="1" ht="22.5" x14ac:dyDescent="0.25">
      <c r="A50" s="10">
        <f>IF(J50&lt;&gt;"",COUNTA(J$1:J50),"")</f>
        <v>40</v>
      </c>
      <c r="B50" s="11">
        <v>40</v>
      </c>
      <c r="C50" s="12" t="s">
        <v>302</v>
      </c>
      <c r="D50" s="13" t="s">
        <v>10</v>
      </c>
      <c r="E50" s="11">
        <v>3</v>
      </c>
      <c r="F50" s="12"/>
      <c r="G50" s="14"/>
      <c r="H50" s="12" t="s">
        <v>30</v>
      </c>
      <c r="J50" s="2" t="s">
        <v>12</v>
      </c>
      <c r="L50" s="9"/>
    </row>
    <row r="51" spans="1:13" customFormat="1" ht="22.5" x14ac:dyDescent="0.25">
      <c r="A51" s="10">
        <f>IF(J51&lt;&gt;"",COUNTA(J$1:J51),"")</f>
        <v>41</v>
      </c>
      <c r="B51" s="11">
        <v>41</v>
      </c>
      <c r="C51" s="12" t="s">
        <v>303</v>
      </c>
      <c r="D51" s="13" t="s">
        <v>13</v>
      </c>
      <c r="E51" s="11">
        <v>2</v>
      </c>
      <c r="F51" s="12"/>
      <c r="G51" s="14"/>
      <c r="H51" s="12" t="s">
        <v>11</v>
      </c>
      <c r="J51" s="2" t="s">
        <v>12</v>
      </c>
      <c r="L51" s="9"/>
    </row>
    <row r="52" spans="1:13" customFormat="1" ht="15" x14ac:dyDescent="0.25">
      <c r="A52" s="10">
        <f>IF(J52&lt;&gt;"",COUNTA(J$1:J52),"")</f>
        <v>42</v>
      </c>
      <c r="B52" s="11">
        <v>42</v>
      </c>
      <c r="C52" s="12" t="s">
        <v>304</v>
      </c>
      <c r="D52" s="13" t="s">
        <v>13</v>
      </c>
      <c r="E52" s="11">
        <v>1</v>
      </c>
      <c r="F52" s="12"/>
      <c r="G52" s="14"/>
      <c r="H52" s="12" t="s">
        <v>11</v>
      </c>
      <c r="J52" s="2" t="s">
        <v>12</v>
      </c>
      <c r="L52" s="9"/>
    </row>
    <row r="53" spans="1:13" customFormat="1" ht="15" x14ac:dyDescent="0.25">
      <c r="A53" s="29" t="s">
        <v>31</v>
      </c>
      <c r="B53" s="29"/>
      <c r="C53" s="29"/>
      <c r="D53" s="29"/>
      <c r="E53" s="29"/>
      <c r="F53" s="29"/>
      <c r="G53" s="29"/>
      <c r="H53" s="29"/>
      <c r="L53" s="9"/>
      <c r="M53" s="3" t="s">
        <v>31</v>
      </c>
    </row>
    <row r="54" spans="1:13" customFormat="1" ht="22.5" x14ac:dyDescent="0.25">
      <c r="A54" s="10">
        <f>IF(J54&lt;&gt;"",COUNTA(J$1:J54),"")</f>
        <v>43</v>
      </c>
      <c r="B54" s="11">
        <v>43</v>
      </c>
      <c r="C54" s="12" t="s">
        <v>299</v>
      </c>
      <c r="D54" s="13" t="s">
        <v>10</v>
      </c>
      <c r="E54" s="11">
        <v>1</v>
      </c>
      <c r="F54" s="12"/>
      <c r="G54" s="14"/>
      <c r="H54" s="12" t="s">
        <v>11</v>
      </c>
      <c r="J54" s="2" t="s">
        <v>12</v>
      </c>
      <c r="L54" s="9"/>
    </row>
    <row r="55" spans="1:13" customFormat="1" ht="22.5" x14ac:dyDescent="0.25">
      <c r="A55" s="10">
        <f>IF(J55&lt;&gt;"",COUNTA(J$1:J55),"")</f>
        <v>44</v>
      </c>
      <c r="B55" s="11">
        <v>44</v>
      </c>
      <c r="C55" s="12" t="s">
        <v>32</v>
      </c>
      <c r="D55" s="13" t="s">
        <v>17</v>
      </c>
      <c r="E55" s="11">
        <v>1</v>
      </c>
      <c r="F55" s="12"/>
      <c r="G55" s="14"/>
      <c r="H55" s="12" t="s">
        <v>11</v>
      </c>
      <c r="J55" s="2" t="s">
        <v>12</v>
      </c>
      <c r="L55" s="9"/>
    </row>
    <row r="56" spans="1:13" customFormat="1" ht="236.25" x14ac:dyDescent="0.25">
      <c r="A56" s="10">
        <f>IF(J56&lt;&gt;"",COUNTA(J$1:J56),"")</f>
        <v>45</v>
      </c>
      <c r="B56" s="11">
        <v>45</v>
      </c>
      <c r="C56" s="12" t="s">
        <v>305</v>
      </c>
      <c r="D56" s="13" t="s">
        <v>13</v>
      </c>
      <c r="E56" s="11">
        <v>1</v>
      </c>
      <c r="F56" s="12"/>
      <c r="G56" s="14"/>
      <c r="H56" s="12" t="s">
        <v>11</v>
      </c>
      <c r="J56" s="2" t="s">
        <v>12</v>
      </c>
      <c r="L56" s="9"/>
    </row>
    <row r="57" spans="1:13" customFormat="1" ht="15" x14ac:dyDescent="0.25">
      <c r="A57" s="29" t="s">
        <v>33</v>
      </c>
      <c r="B57" s="29"/>
      <c r="C57" s="29"/>
      <c r="D57" s="29"/>
      <c r="E57" s="29"/>
      <c r="F57" s="29"/>
      <c r="G57" s="29"/>
      <c r="H57" s="29"/>
      <c r="L57" s="9"/>
      <c r="M57" s="3" t="s">
        <v>33</v>
      </c>
    </row>
    <row r="58" spans="1:13" customFormat="1" ht="15" x14ac:dyDescent="0.25">
      <c r="A58" s="10">
        <f>IF(J58&lt;&gt;"",COUNTA(J$1:J58),"")</f>
        <v>46</v>
      </c>
      <c r="B58" s="11">
        <v>46</v>
      </c>
      <c r="C58" s="12" t="s">
        <v>308</v>
      </c>
      <c r="D58" s="13" t="s">
        <v>10</v>
      </c>
      <c r="E58" s="11">
        <v>1</v>
      </c>
      <c r="F58" s="12"/>
      <c r="G58" s="14"/>
      <c r="H58" s="12" t="s">
        <v>11</v>
      </c>
      <c r="J58" s="2" t="s">
        <v>12</v>
      </c>
      <c r="L58" s="9"/>
    </row>
    <row r="59" spans="1:13" customFormat="1" ht="22.5" x14ac:dyDescent="0.25">
      <c r="A59" s="10">
        <f>IF(J59&lt;&gt;"",COUNTA(J$1:J59),"")</f>
        <v>47</v>
      </c>
      <c r="B59" s="11">
        <v>47</v>
      </c>
      <c r="C59" s="12" t="s">
        <v>353</v>
      </c>
      <c r="D59" s="13" t="s">
        <v>34</v>
      </c>
      <c r="E59" s="11">
        <v>1</v>
      </c>
      <c r="F59" s="12"/>
      <c r="G59" s="14"/>
      <c r="H59" s="12" t="s">
        <v>11</v>
      </c>
      <c r="J59" s="2" t="s">
        <v>12</v>
      </c>
      <c r="L59" s="9"/>
    </row>
    <row r="60" spans="1:13" customFormat="1" ht="78.75" x14ac:dyDescent="0.25">
      <c r="A60" s="10">
        <f>IF(J60&lt;&gt;"",COUNTA(J$1:J60),"")</f>
        <v>48</v>
      </c>
      <c r="B60" s="11">
        <v>48</v>
      </c>
      <c r="C60" s="12" t="s">
        <v>306</v>
      </c>
      <c r="D60" s="13" t="s">
        <v>13</v>
      </c>
      <c r="E60" s="11">
        <v>1</v>
      </c>
      <c r="F60" s="12"/>
      <c r="G60" s="14"/>
      <c r="H60" s="12" t="s">
        <v>11</v>
      </c>
      <c r="J60" s="2" t="s">
        <v>12</v>
      </c>
      <c r="L60" s="9"/>
    </row>
    <row r="61" spans="1:13" customFormat="1" ht="15" x14ac:dyDescent="0.25">
      <c r="A61" s="29" t="s">
        <v>35</v>
      </c>
      <c r="B61" s="29"/>
      <c r="C61" s="29"/>
      <c r="D61" s="29"/>
      <c r="E61" s="29"/>
      <c r="F61" s="29"/>
      <c r="G61" s="29"/>
      <c r="H61" s="29"/>
      <c r="L61" s="9"/>
      <c r="M61" s="3" t="s">
        <v>35</v>
      </c>
    </row>
    <row r="62" spans="1:13" customFormat="1" ht="22.5" x14ac:dyDescent="0.25">
      <c r="A62" s="10">
        <f>IF(J62&lt;&gt;"",COUNTA(J$1:J62),"")</f>
        <v>49</v>
      </c>
      <c r="B62" s="11">
        <v>49</v>
      </c>
      <c r="C62" s="12" t="s">
        <v>36</v>
      </c>
      <c r="D62" s="13" t="s">
        <v>10</v>
      </c>
      <c r="E62" s="11">
        <v>166</v>
      </c>
      <c r="F62" s="12"/>
      <c r="G62" s="14"/>
      <c r="H62" s="12" t="s">
        <v>37</v>
      </c>
      <c r="J62" s="2" t="s">
        <v>12</v>
      </c>
      <c r="L62" s="9"/>
    </row>
    <row r="63" spans="1:13" customFormat="1" ht="22.5" x14ac:dyDescent="0.25">
      <c r="A63" s="10">
        <f>IF(J63&lt;&gt;"",COUNTA(J$1:J63),"")</f>
        <v>50</v>
      </c>
      <c r="B63" s="11">
        <v>50</v>
      </c>
      <c r="C63" s="12" t="s">
        <v>38</v>
      </c>
      <c r="D63" s="13" t="s">
        <v>39</v>
      </c>
      <c r="E63" s="11">
        <v>166</v>
      </c>
      <c r="F63" s="12"/>
      <c r="G63" s="14"/>
      <c r="H63" s="12" t="s">
        <v>37</v>
      </c>
      <c r="J63" s="2" t="s">
        <v>12</v>
      </c>
      <c r="L63" s="9"/>
    </row>
    <row r="64" spans="1:13" customFormat="1" ht="15" x14ac:dyDescent="0.25">
      <c r="A64" s="10">
        <f>IF(J64&lt;&gt;"",COUNTA(J$1:J64),"")</f>
        <v>51</v>
      </c>
      <c r="B64" s="11">
        <v>51</v>
      </c>
      <c r="C64" s="12" t="s">
        <v>349</v>
      </c>
      <c r="D64" s="13" t="s">
        <v>13</v>
      </c>
      <c r="E64" s="11">
        <v>36</v>
      </c>
      <c r="F64" s="12"/>
      <c r="G64" s="14"/>
      <c r="H64" s="12" t="s">
        <v>11</v>
      </c>
      <c r="J64" s="2" t="s">
        <v>12</v>
      </c>
      <c r="L64" s="9"/>
    </row>
    <row r="65" spans="1:13" customFormat="1" ht="22.5" x14ac:dyDescent="0.25">
      <c r="A65" s="10">
        <f>IF(J65&lt;&gt;"",COUNTA(J$1:J65),"")</f>
        <v>52</v>
      </c>
      <c r="B65" s="11">
        <v>52</v>
      </c>
      <c r="C65" s="12" t="s">
        <v>350</v>
      </c>
      <c r="D65" s="13" t="s">
        <v>13</v>
      </c>
      <c r="E65" s="11">
        <v>90</v>
      </c>
      <c r="F65" s="12"/>
      <c r="G65" s="14"/>
      <c r="H65" s="12" t="s">
        <v>11</v>
      </c>
      <c r="J65" s="2" t="s">
        <v>12</v>
      </c>
      <c r="L65" s="9"/>
    </row>
    <row r="66" spans="1:13" customFormat="1" ht="22.5" x14ac:dyDescent="0.25">
      <c r="A66" s="10">
        <f>IF(J66&lt;&gt;"",COUNTA(J$1:J66),"")</f>
        <v>53</v>
      </c>
      <c r="B66" s="11">
        <v>53</v>
      </c>
      <c r="C66" s="12" t="s">
        <v>351</v>
      </c>
      <c r="D66" s="13" t="s">
        <v>13</v>
      </c>
      <c r="E66" s="11">
        <v>40</v>
      </c>
      <c r="F66" s="12"/>
      <c r="G66" s="14"/>
      <c r="H66" s="12" t="s">
        <v>11</v>
      </c>
      <c r="J66" s="2" t="s">
        <v>12</v>
      </c>
      <c r="L66" s="9"/>
    </row>
    <row r="67" spans="1:13" customFormat="1" ht="22.5" x14ac:dyDescent="0.25">
      <c r="A67" s="10">
        <f>IF(J67&lt;&gt;"",COUNTA(J$1:J67),"")</f>
        <v>54</v>
      </c>
      <c r="B67" s="11">
        <v>54</v>
      </c>
      <c r="C67" s="12" t="s">
        <v>40</v>
      </c>
      <c r="D67" s="13" t="s">
        <v>10</v>
      </c>
      <c r="E67" s="11">
        <v>5</v>
      </c>
      <c r="F67" s="12"/>
      <c r="G67" s="14"/>
      <c r="H67" s="12" t="s">
        <v>11</v>
      </c>
      <c r="J67" s="2" t="s">
        <v>12</v>
      </c>
      <c r="L67" s="9"/>
    </row>
    <row r="68" spans="1:13" customFormat="1" ht="33.75" x14ac:dyDescent="0.25">
      <c r="A68" s="10">
        <f>IF(J68&lt;&gt;"",COUNTA(J$1:J68),"")</f>
        <v>55</v>
      </c>
      <c r="B68" s="11">
        <v>55</v>
      </c>
      <c r="C68" s="12" t="s">
        <v>41</v>
      </c>
      <c r="D68" s="13" t="s">
        <v>10</v>
      </c>
      <c r="E68" s="11">
        <v>5</v>
      </c>
      <c r="F68" s="12"/>
      <c r="G68" s="14"/>
      <c r="H68" s="12" t="s">
        <v>11</v>
      </c>
      <c r="J68" s="2" t="s">
        <v>12</v>
      </c>
      <c r="L68" s="9"/>
    </row>
    <row r="69" spans="1:13" customFormat="1" ht="33.75" x14ac:dyDescent="0.25">
      <c r="A69" s="10">
        <f>IF(J69&lt;&gt;"",COUNTA(J$1:J69),"")</f>
        <v>56</v>
      </c>
      <c r="B69" s="11">
        <v>56</v>
      </c>
      <c r="C69" s="12" t="s">
        <v>307</v>
      </c>
      <c r="D69" s="13" t="s">
        <v>13</v>
      </c>
      <c r="E69" s="11">
        <v>5</v>
      </c>
      <c r="F69" s="12"/>
      <c r="G69" s="14"/>
      <c r="H69" s="12" t="s">
        <v>11</v>
      </c>
      <c r="J69" s="2" t="s">
        <v>12</v>
      </c>
      <c r="L69" s="9"/>
    </row>
    <row r="70" spans="1:13" customFormat="1" ht="15" x14ac:dyDescent="0.25">
      <c r="A70" s="29" t="s">
        <v>42</v>
      </c>
      <c r="B70" s="29"/>
      <c r="C70" s="29"/>
      <c r="D70" s="29"/>
      <c r="E70" s="29"/>
      <c r="F70" s="29"/>
      <c r="G70" s="29"/>
      <c r="H70" s="29"/>
      <c r="L70" s="9"/>
      <c r="M70" s="3" t="s">
        <v>42</v>
      </c>
    </row>
    <row r="71" spans="1:13" customFormat="1" ht="15" x14ac:dyDescent="0.25">
      <c r="A71" s="10">
        <f>IF(J71&lt;&gt;"",COUNTA(J$1:J71),"")</f>
        <v>57</v>
      </c>
      <c r="B71" s="11">
        <v>57</v>
      </c>
      <c r="C71" s="12" t="s">
        <v>308</v>
      </c>
      <c r="D71" s="13" t="s">
        <v>10</v>
      </c>
      <c r="E71" s="11">
        <v>1</v>
      </c>
      <c r="F71" s="12"/>
      <c r="G71" s="14"/>
      <c r="H71" s="12" t="s">
        <v>11</v>
      </c>
      <c r="J71" s="2" t="s">
        <v>12</v>
      </c>
      <c r="L71" s="9"/>
    </row>
    <row r="72" spans="1:13" customFormat="1" ht="33.75" x14ac:dyDescent="0.25">
      <c r="A72" s="10">
        <f>IF(J72&lt;&gt;"",COUNTA(J$1:J72),"")</f>
        <v>58</v>
      </c>
      <c r="B72" s="11">
        <v>58</v>
      </c>
      <c r="C72" s="12" t="s">
        <v>288</v>
      </c>
      <c r="D72" s="13" t="s">
        <v>10</v>
      </c>
      <c r="E72" s="11">
        <v>1</v>
      </c>
      <c r="F72" s="12"/>
      <c r="G72" s="14"/>
      <c r="H72" s="12" t="s">
        <v>11</v>
      </c>
      <c r="J72" s="2" t="s">
        <v>12</v>
      </c>
      <c r="L72" s="9"/>
    </row>
    <row r="73" spans="1:13" customFormat="1" ht="56.25" x14ac:dyDescent="0.25">
      <c r="A73" s="10">
        <f>IF(J73&lt;&gt;"",COUNTA(J$1:J73),"")</f>
        <v>59</v>
      </c>
      <c r="B73" s="11">
        <v>59</v>
      </c>
      <c r="C73" s="32" t="s">
        <v>352</v>
      </c>
      <c r="D73" s="13" t="s">
        <v>10</v>
      </c>
      <c r="E73" s="11">
        <v>1</v>
      </c>
      <c r="F73" s="12"/>
      <c r="G73" s="14"/>
      <c r="H73" s="12" t="s">
        <v>11</v>
      </c>
      <c r="J73" s="2" t="s">
        <v>12</v>
      </c>
      <c r="L73" s="9"/>
    </row>
    <row r="74" spans="1:13" customFormat="1" ht="33.75" x14ac:dyDescent="0.25">
      <c r="A74" s="10">
        <f>IF(J74&lt;&gt;"",COUNTA(J$1:J74),"")</f>
        <v>60</v>
      </c>
      <c r="B74" s="11">
        <v>60</v>
      </c>
      <c r="C74" s="12" t="s">
        <v>309</v>
      </c>
      <c r="D74" s="13" t="s">
        <v>13</v>
      </c>
      <c r="E74" s="11">
        <v>1</v>
      </c>
      <c r="F74" s="12"/>
      <c r="G74" s="14"/>
      <c r="H74" s="12" t="s">
        <v>11</v>
      </c>
      <c r="J74" s="2" t="s">
        <v>12</v>
      </c>
      <c r="L74" s="9"/>
    </row>
    <row r="75" spans="1:13" customFormat="1" ht="22.5" x14ac:dyDescent="0.25">
      <c r="A75" s="10">
        <f>IF(J75&lt;&gt;"",COUNTA(J$1:J75),"")</f>
        <v>61</v>
      </c>
      <c r="B75" s="11">
        <v>61</v>
      </c>
      <c r="C75" s="12" t="s">
        <v>287</v>
      </c>
      <c r="D75" s="13" t="s">
        <v>10</v>
      </c>
      <c r="E75" s="11">
        <v>1</v>
      </c>
      <c r="F75" s="12"/>
      <c r="G75" s="14"/>
      <c r="H75" s="12" t="s">
        <v>11</v>
      </c>
      <c r="J75" s="2" t="s">
        <v>12</v>
      </c>
      <c r="L75" s="9"/>
    </row>
    <row r="76" spans="1:13" customFormat="1" ht="33.75" x14ac:dyDescent="0.25">
      <c r="A76" s="10">
        <f>IF(J76&lt;&gt;"",COUNTA(J$1:J76),"")</f>
        <v>62</v>
      </c>
      <c r="B76" s="11">
        <v>62</v>
      </c>
      <c r="C76" s="12" t="s">
        <v>288</v>
      </c>
      <c r="D76" s="13" t="s">
        <v>10</v>
      </c>
      <c r="E76" s="11">
        <v>1</v>
      </c>
      <c r="F76" s="12"/>
      <c r="G76" s="14"/>
      <c r="H76" s="12" t="s">
        <v>11</v>
      </c>
      <c r="J76" s="2" t="s">
        <v>12</v>
      </c>
      <c r="L76" s="9"/>
    </row>
    <row r="77" spans="1:13" customFormat="1" ht="22.5" x14ac:dyDescent="0.25">
      <c r="A77" s="10">
        <f>IF(J77&lt;&gt;"",COUNTA(J$1:J77),"")</f>
        <v>63</v>
      </c>
      <c r="B77" s="11">
        <v>63</v>
      </c>
      <c r="C77" s="12" t="s">
        <v>289</v>
      </c>
      <c r="D77" s="13" t="s">
        <v>13</v>
      </c>
      <c r="E77" s="11">
        <v>1</v>
      </c>
      <c r="F77" s="12"/>
      <c r="G77" s="14"/>
      <c r="H77" s="12" t="s">
        <v>11</v>
      </c>
      <c r="J77" s="2" t="s">
        <v>12</v>
      </c>
      <c r="L77" s="9"/>
    </row>
    <row r="78" spans="1:13" customFormat="1" ht="22.5" x14ac:dyDescent="0.25">
      <c r="A78" s="10">
        <f>IF(J78&lt;&gt;"",COUNTA(J$1:J78),"")</f>
        <v>64</v>
      </c>
      <c r="B78" s="11">
        <v>64</v>
      </c>
      <c r="C78" s="12" t="s">
        <v>290</v>
      </c>
      <c r="D78" s="13" t="s">
        <v>10</v>
      </c>
      <c r="E78" s="11">
        <v>4</v>
      </c>
      <c r="F78" s="12"/>
      <c r="G78" s="14"/>
      <c r="H78" s="12" t="s">
        <v>11</v>
      </c>
      <c r="J78" s="2" t="s">
        <v>12</v>
      </c>
      <c r="L78" s="9"/>
    </row>
    <row r="79" spans="1:13" customFormat="1" ht="22.5" x14ac:dyDescent="0.25">
      <c r="A79" s="10">
        <f>IF(J79&lt;&gt;"",COUNTA(J$1:J79),"")</f>
        <v>65</v>
      </c>
      <c r="B79" s="11">
        <v>65</v>
      </c>
      <c r="C79" s="12" t="s">
        <v>291</v>
      </c>
      <c r="D79" s="13" t="s">
        <v>18</v>
      </c>
      <c r="E79" s="35">
        <v>0.24</v>
      </c>
      <c r="F79" s="12"/>
      <c r="G79" s="14"/>
      <c r="H79" s="12" t="s">
        <v>43</v>
      </c>
      <c r="J79" s="2" t="s">
        <v>12</v>
      </c>
      <c r="L79" s="9"/>
    </row>
    <row r="80" spans="1:13" customFormat="1" ht="15" x14ac:dyDescent="0.25">
      <c r="A80" s="10">
        <f>IF(J80&lt;&gt;"",COUNTA(J$1:J80),"")</f>
        <v>66</v>
      </c>
      <c r="B80" s="11">
        <v>66</v>
      </c>
      <c r="C80" s="12" t="s">
        <v>310</v>
      </c>
      <c r="D80" s="13" t="s">
        <v>13</v>
      </c>
      <c r="E80" s="11">
        <v>2</v>
      </c>
      <c r="F80" s="12"/>
      <c r="G80" s="14"/>
      <c r="H80" s="12" t="s">
        <v>11</v>
      </c>
      <c r="J80" s="2" t="s">
        <v>12</v>
      </c>
      <c r="L80" s="9"/>
    </row>
    <row r="81" spans="1:13" customFormat="1" ht="22.5" x14ac:dyDescent="0.25">
      <c r="A81" s="10">
        <f>IF(J81&lt;&gt;"",COUNTA(J$1:J81),"")</f>
        <v>67</v>
      </c>
      <c r="B81" s="11">
        <v>67</v>
      </c>
      <c r="C81" s="12" t="s">
        <v>36</v>
      </c>
      <c r="D81" s="13" t="s">
        <v>10</v>
      </c>
      <c r="E81" s="11">
        <v>87</v>
      </c>
      <c r="F81" s="12"/>
      <c r="G81" s="14"/>
      <c r="H81" s="12" t="s">
        <v>11</v>
      </c>
      <c r="J81" s="2" t="s">
        <v>12</v>
      </c>
      <c r="L81" s="9"/>
    </row>
    <row r="82" spans="1:13" customFormat="1" ht="22.5" x14ac:dyDescent="0.25">
      <c r="A82" s="10">
        <f>IF(J82&lt;&gt;"",COUNTA(J$1:J82),"")</f>
        <v>68</v>
      </c>
      <c r="B82" s="11">
        <v>68</v>
      </c>
      <c r="C82" s="12" t="s">
        <v>38</v>
      </c>
      <c r="D82" s="13" t="s">
        <v>39</v>
      </c>
      <c r="E82" s="11">
        <v>87</v>
      </c>
      <c r="F82" s="12"/>
      <c r="G82" s="14"/>
      <c r="H82" s="12" t="s">
        <v>11</v>
      </c>
      <c r="J82" s="2" t="s">
        <v>12</v>
      </c>
      <c r="L82" s="9"/>
    </row>
    <row r="83" spans="1:13" customFormat="1" ht="15" x14ac:dyDescent="0.25">
      <c r="A83" s="10">
        <f>IF(J83&lt;&gt;"",COUNTA(J$1:J83),"")</f>
        <v>69</v>
      </c>
      <c r="B83" s="11">
        <v>69</v>
      </c>
      <c r="C83" s="12" t="s">
        <v>349</v>
      </c>
      <c r="D83" s="13" t="s">
        <v>13</v>
      </c>
      <c r="E83" s="11">
        <v>87</v>
      </c>
      <c r="F83" s="12"/>
      <c r="G83" s="14"/>
      <c r="H83" s="12" t="s">
        <v>11</v>
      </c>
      <c r="J83" s="2" t="s">
        <v>12</v>
      </c>
      <c r="L83" s="9"/>
    </row>
    <row r="84" spans="1:13" customFormat="1" ht="22.5" x14ac:dyDescent="0.25">
      <c r="A84" s="10">
        <f>IF(J84&lt;&gt;"",COUNTA(J$1:J84),"")</f>
        <v>70</v>
      </c>
      <c r="B84" s="11">
        <v>70</v>
      </c>
      <c r="C84" s="12" t="s">
        <v>40</v>
      </c>
      <c r="D84" s="13" t="s">
        <v>10</v>
      </c>
      <c r="E84" s="11">
        <v>4</v>
      </c>
      <c r="F84" s="12"/>
      <c r="G84" s="14"/>
      <c r="H84" s="12" t="s">
        <v>11</v>
      </c>
      <c r="J84" s="2" t="s">
        <v>12</v>
      </c>
      <c r="L84" s="9"/>
    </row>
    <row r="85" spans="1:13" customFormat="1" ht="33.75" x14ac:dyDescent="0.25">
      <c r="A85" s="10">
        <f>IF(J85&lt;&gt;"",COUNTA(J$1:J85),"")</f>
        <v>71</v>
      </c>
      <c r="B85" s="11">
        <v>71</v>
      </c>
      <c r="C85" s="12" t="s">
        <v>41</v>
      </c>
      <c r="D85" s="13" t="s">
        <v>10</v>
      </c>
      <c r="E85" s="11">
        <v>4</v>
      </c>
      <c r="F85" s="12"/>
      <c r="G85" s="14"/>
      <c r="H85" s="12" t="s">
        <v>11</v>
      </c>
      <c r="J85" s="2" t="s">
        <v>12</v>
      </c>
      <c r="L85" s="9"/>
    </row>
    <row r="86" spans="1:13" customFormat="1" ht="33.75" x14ac:dyDescent="0.25">
      <c r="A86" s="10">
        <f>IF(J86&lt;&gt;"",COUNTA(J$1:J86),"")</f>
        <v>72</v>
      </c>
      <c r="B86" s="11">
        <v>72</v>
      </c>
      <c r="C86" s="12" t="s">
        <v>307</v>
      </c>
      <c r="D86" s="13" t="s">
        <v>13</v>
      </c>
      <c r="E86" s="11">
        <v>4</v>
      </c>
      <c r="F86" s="12"/>
      <c r="G86" s="14"/>
      <c r="H86" s="12" t="s">
        <v>11</v>
      </c>
      <c r="J86" s="2" t="s">
        <v>12</v>
      </c>
      <c r="L86" s="9"/>
    </row>
    <row r="87" spans="1:13" customFormat="1" ht="15" x14ac:dyDescent="0.25">
      <c r="A87" s="29" t="s">
        <v>44</v>
      </c>
      <c r="B87" s="29"/>
      <c r="C87" s="29"/>
      <c r="D87" s="29"/>
      <c r="E87" s="29"/>
      <c r="F87" s="29"/>
      <c r="G87" s="29"/>
      <c r="H87" s="29"/>
      <c r="L87" s="9"/>
      <c r="M87" s="3" t="s">
        <v>44</v>
      </c>
    </row>
    <row r="88" spans="1:13" customFormat="1" ht="22.5" x14ac:dyDescent="0.25">
      <c r="A88" s="10">
        <f>IF(J88&lt;&gt;"",COUNTA(J$1:J88),"")</f>
        <v>73</v>
      </c>
      <c r="B88" s="11">
        <v>73</v>
      </c>
      <c r="C88" s="12" t="s">
        <v>287</v>
      </c>
      <c r="D88" s="13" t="s">
        <v>10</v>
      </c>
      <c r="E88" s="11">
        <v>1</v>
      </c>
      <c r="F88" s="12"/>
      <c r="G88" s="14"/>
      <c r="H88" s="12" t="s">
        <v>11</v>
      </c>
      <c r="J88" s="2" t="s">
        <v>12</v>
      </c>
      <c r="L88" s="9"/>
    </row>
    <row r="89" spans="1:13" customFormat="1" ht="33.75" x14ac:dyDescent="0.25">
      <c r="A89" s="10">
        <f>IF(J89&lt;&gt;"",COUNTA(J$1:J89),"")</f>
        <v>74</v>
      </c>
      <c r="B89" s="11">
        <v>74</v>
      </c>
      <c r="C89" s="12" t="s">
        <v>288</v>
      </c>
      <c r="D89" s="13" t="s">
        <v>10</v>
      </c>
      <c r="E89" s="11">
        <v>1</v>
      </c>
      <c r="F89" s="12"/>
      <c r="G89" s="14"/>
      <c r="H89" s="12" t="s">
        <v>11</v>
      </c>
      <c r="J89" s="2" t="s">
        <v>12</v>
      </c>
      <c r="L89" s="9"/>
    </row>
    <row r="90" spans="1:13" customFormat="1" ht="22.5" x14ac:dyDescent="0.25">
      <c r="A90" s="10">
        <f>IF(J90&lt;&gt;"",COUNTA(J$1:J90),"")</f>
        <v>75</v>
      </c>
      <c r="B90" s="11">
        <v>75</v>
      </c>
      <c r="C90" s="12" t="s">
        <v>289</v>
      </c>
      <c r="D90" s="13" t="s">
        <v>13</v>
      </c>
      <c r="E90" s="11">
        <v>1</v>
      </c>
      <c r="F90" s="12"/>
      <c r="G90" s="14"/>
      <c r="H90" s="12" t="s">
        <v>11</v>
      </c>
      <c r="J90" s="2" t="s">
        <v>12</v>
      </c>
      <c r="L90" s="9"/>
    </row>
    <row r="91" spans="1:13" customFormat="1" ht="22.5" x14ac:dyDescent="0.25">
      <c r="A91" s="10">
        <f>IF(J91&lt;&gt;"",COUNTA(J$1:J91),"")</f>
        <v>76</v>
      </c>
      <c r="B91" s="11">
        <v>76</v>
      </c>
      <c r="C91" s="12" t="s">
        <v>290</v>
      </c>
      <c r="D91" s="13" t="s">
        <v>10</v>
      </c>
      <c r="E91" s="11">
        <v>4</v>
      </c>
      <c r="F91" s="12"/>
      <c r="G91" s="14"/>
      <c r="H91" s="12" t="s">
        <v>11</v>
      </c>
      <c r="J91" s="2" t="s">
        <v>12</v>
      </c>
      <c r="L91" s="9"/>
    </row>
    <row r="92" spans="1:13" customFormat="1" ht="22.5" x14ac:dyDescent="0.25">
      <c r="A92" s="10">
        <f>IF(J92&lt;&gt;"",COUNTA(J$1:J92),"")</f>
        <v>77</v>
      </c>
      <c r="B92" s="11">
        <v>77</v>
      </c>
      <c r="C92" s="12" t="s">
        <v>291</v>
      </c>
      <c r="D92" s="13" t="s">
        <v>18</v>
      </c>
      <c r="E92" s="35">
        <v>0.24</v>
      </c>
      <c r="F92" s="12"/>
      <c r="G92" s="14"/>
      <c r="H92" s="12" t="s">
        <v>43</v>
      </c>
      <c r="J92" s="2" t="s">
        <v>12</v>
      </c>
      <c r="L92" s="9"/>
    </row>
    <row r="93" spans="1:13" customFormat="1" ht="15" x14ac:dyDescent="0.25">
      <c r="A93" s="10">
        <f>IF(J93&lt;&gt;"",COUNTA(J$1:J93),"")</f>
        <v>78</v>
      </c>
      <c r="B93" s="11">
        <v>78</v>
      </c>
      <c r="C93" s="12" t="s">
        <v>310</v>
      </c>
      <c r="D93" s="13" t="s">
        <v>13</v>
      </c>
      <c r="E93" s="11">
        <v>2</v>
      </c>
      <c r="F93" s="12"/>
      <c r="G93" s="14"/>
      <c r="H93" s="12" t="s">
        <v>11</v>
      </c>
      <c r="J93" s="2" t="s">
        <v>12</v>
      </c>
      <c r="L93" s="9"/>
    </row>
    <row r="94" spans="1:13" customFormat="1" ht="22.5" x14ac:dyDescent="0.25">
      <c r="A94" s="10">
        <f>IF(J94&lt;&gt;"",COUNTA(J$1:J94),"")</f>
        <v>79</v>
      </c>
      <c r="B94" s="11">
        <v>79</v>
      </c>
      <c r="C94" s="12" t="s">
        <v>36</v>
      </c>
      <c r="D94" s="13" t="s">
        <v>10</v>
      </c>
      <c r="E94" s="11">
        <v>24</v>
      </c>
      <c r="F94" s="12"/>
      <c r="G94" s="14"/>
      <c r="H94" s="12" t="s">
        <v>11</v>
      </c>
      <c r="J94" s="2" t="s">
        <v>12</v>
      </c>
      <c r="L94" s="9"/>
    </row>
    <row r="95" spans="1:13" customFormat="1" ht="22.5" x14ac:dyDescent="0.25">
      <c r="A95" s="10">
        <f>IF(J95&lt;&gt;"",COUNTA(J$1:J95),"")</f>
        <v>80</v>
      </c>
      <c r="B95" s="11">
        <v>80</v>
      </c>
      <c r="C95" s="12" t="s">
        <v>38</v>
      </c>
      <c r="D95" s="13" t="s">
        <v>39</v>
      </c>
      <c r="E95" s="11">
        <v>24</v>
      </c>
      <c r="F95" s="12"/>
      <c r="G95" s="14"/>
      <c r="H95" s="12" t="s">
        <v>11</v>
      </c>
      <c r="J95" s="2" t="s">
        <v>12</v>
      </c>
      <c r="L95" s="9"/>
    </row>
    <row r="96" spans="1:13" customFormat="1" ht="15" x14ac:dyDescent="0.25">
      <c r="A96" s="10">
        <f>IF(J96&lt;&gt;"",COUNTA(J$1:J96),"")</f>
        <v>81</v>
      </c>
      <c r="B96" s="11">
        <v>81</v>
      </c>
      <c r="C96" s="12" t="s">
        <v>349</v>
      </c>
      <c r="D96" s="13" t="s">
        <v>13</v>
      </c>
      <c r="E96" s="11">
        <v>24</v>
      </c>
      <c r="F96" s="12"/>
      <c r="G96" s="14"/>
      <c r="H96" s="12" t="s">
        <v>11</v>
      </c>
      <c r="J96" s="2" t="s">
        <v>12</v>
      </c>
      <c r="L96" s="9"/>
    </row>
    <row r="97" spans="1:13" customFormat="1" ht="22.5" x14ac:dyDescent="0.25">
      <c r="A97" s="10">
        <f>IF(J97&lt;&gt;"",COUNTA(J$1:J97),"")</f>
        <v>82</v>
      </c>
      <c r="B97" s="11">
        <v>82</v>
      </c>
      <c r="C97" s="12" t="s">
        <v>40</v>
      </c>
      <c r="D97" s="13" t="s">
        <v>10</v>
      </c>
      <c r="E97" s="11">
        <v>3</v>
      </c>
      <c r="F97" s="12"/>
      <c r="G97" s="14"/>
      <c r="H97" s="12" t="s">
        <v>11</v>
      </c>
      <c r="J97" s="2" t="s">
        <v>12</v>
      </c>
      <c r="L97" s="9"/>
    </row>
    <row r="98" spans="1:13" customFormat="1" ht="33.75" x14ac:dyDescent="0.25">
      <c r="A98" s="10">
        <f>IF(J98&lt;&gt;"",COUNTA(J$1:J98),"")</f>
        <v>83</v>
      </c>
      <c r="B98" s="11">
        <v>83</v>
      </c>
      <c r="C98" s="12" t="s">
        <v>41</v>
      </c>
      <c r="D98" s="13" t="s">
        <v>10</v>
      </c>
      <c r="E98" s="11">
        <v>3</v>
      </c>
      <c r="F98" s="12"/>
      <c r="G98" s="14"/>
      <c r="H98" s="12" t="s">
        <v>11</v>
      </c>
      <c r="J98" s="2" t="s">
        <v>12</v>
      </c>
      <c r="L98" s="9"/>
    </row>
    <row r="99" spans="1:13" customFormat="1" ht="33.75" x14ac:dyDescent="0.25">
      <c r="A99" s="10">
        <f>IF(J99&lt;&gt;"",COUNTA(J$1:J99),"")</f>
        <v>84</v>
      </c>
      <c r="B99" s="11">
        <v>84</v>
      </c>
      <c r="C99" s="12" t="s">
        <v>307</v>
      </c>
      <c r="D99" s="13" t="s">
        <v>13</v>
      </c>
      <c r="E99" s="11">
        <v>3</v>
      </c>
      <c r="F99" s="12"/>
      <c r="G99" s="14"/>
      <c r="H99" s="12" t="s">
        <v>11</v>
      </c>
      <c r="J99" s="2" t="s">
        <v>12</v>
      </c>
      <c r="L99" s="9"/>
    </row>
    <row r="100" spans="1:13" customFormat="1" ht="15" x14ac:dyDescent="0.25">
      <c r="A100" s="29" t="s">
        <v>45</v>
      </c>
      <c r="B100" s="29"/>
      <c r="C100" s="29"/>
      <c r="D100" s="29"/>
      <c r="E100" s="29"/>
      <c r="F100" s="29"/>
      <c r="G100" s="29"/>
      <c r="H100" s="29"/>
      <c r="L100" s="9"/>
      <c r="M100" s="3" t="s">
        <v>45</v>
      </c>
    </row>
    <row r="101" spans="1:13" customFormat="1" ht="22.5" x14ac:dyDescent="0.25">
      <c r="A101" s="10">
        <f>IF(J101&lt;&gt;"",COUNTA(J$1:J101),"")</f>
        <v>85</v>
      </c>
      <c r="B101" s="11">
        <v>85</v>
      </c>
      <c r="C101" s="12" t="s">
        <v>287</v>
      </c>
      <c r="D101" s="13" t="s">
        <v>10</v>
      </c>
      <c r="E101" s="11">
        <v>1</v>
      </c>
      <c r="F101" s="12"/>
      <c r="G101" s="14"/>
      <c r="H101" s="12" t="s">
        <v>11</v>
      </c>
      <c r="J101" s="2" t="s">
        <v>12</v>
      </c>
      <c r="L101" s="9"/>
    </row>
    <row r="102" spans="1:13" customFormat="1" ht="33.75" x14ac:dyDescent="0.25">
      <c r="A102" s="10">
        <f>IF(J102&lt;&gt;"",COUNTA(J$1:J102),"")</f>
        <v>86</v>
      </c>
      <c r="B102" s="11">
        <v>86</v>
      </c>
      <c r="C102" s="12" t="s">
        <v>288</v>
      </c>
      <c r="D102" s="13" t="s">
        <v>10</v>
      </c>
      <c r="E102" s="11">
        <v>1</v>
      </c>
      <c r="F102" s="12"/>
      <c r="G102" s="14"/>
      <c r="H102" s="12" t="s">
        <v>11</v>
      </c>
      <c r="J102" s="2" t="s">
        <v>12</v>
      </c>
      <c r="L102" s="9"/>
    </row>
    <row r="103" spans="1:13" customFormat="1" ht="22.5" x14ac:dyDescent="0.25">
      <c r="A103" s="10">
        <f>IF(J103&lt;&gt;"",COUNTA(J$1:J103),"")</f>
        <v>87</v>
      </c>
      <c r="B103" s="11">
        <v>87</v>
      </c>
      <c r="C103" s="12" t="s">
        <v>289</v>
      </c>
      <c r="D103" s="13" t="s">
        <v>13</v>
      </c>
      <c r="E103" s="11">
        <v>1</v>
      </c>
      <c r="F103" s="12"/>
      <c r="G103" s="14"/>
      <c r="H103" s="12" t="s">
        <v>11</v>
      </c>
      <c r="J103" s="2" t="s">
        <v>12</v>
      </c>
      <c r="L103" s="9"/>
    </row>
    <row r="104" spans="1:13" customFormat="1" ht="22.5" x14ac:dyDescent="0.25">
      <c r="A104" s="10">
        <f>IF(J104&lt;&gt;"",COUNTA(J$1:J104),"")</f>
        <v>88</v>
      </c>
      <c r="B104" s="11">
        <v>88</v>
      </c>
      <c r="C104" s="12" t="s">
        <v>290</v>
      </c>
      <c r="D104" s="13" t="s">
        <v>10</v>
      </c>
      <c r="E104" s="11">
        <v>4</v>
      </c>
      <c r="F104" s="12"/>
      <c r="G104" s="14"/>
      <c r="H104" s="12" t="s">
        <v>11</v>
      </c>
      <c r="J104" s="2" t="s">
        <v>12</v>
      </c>
      <c r="L104" s="9"/>
    </row>
    <row r="105" spans="1:13" customFormat="1" ht="22.5" x14ac:dyDescent="0.25">
      <c r="A105" s="10">
        <f>IF(J105&lt;&gt;"",COUNTA(J$1:J105),"")</f>
        <v>89</v>
      </c>
      <c r="B105" s="11">
        <v>89</v>
      </c>
      <c r="C105" s="12" t="s">
        <v>291</v>
      </c>
      <c r="D105" s="13" t="s">
        <v>18</v>
      </c>
      <c r="E105" s="35">
        <v>0.24</v>
      </c>
      <c r="F105" s="12"/>
      <c r="G105" s="14"/>
      <c r="H105" s="12" t="s">
        <v>43</v>
      </c>
      <c r="J105" s="2" t="s">
        <v>12</v>
      </c>
      <c r="L105" s="9"/>
    </row>
    <row r="106" spans="1:13" customFormat="1" ht="15" x14ac:dyDescent="0.25">
      <c r="A106" s="10">
        <f>IF(J106&lt;&gt;"",COUNTA(J$1:J106),"")</f>
        <v>90</v>
      </c>
      <c r="B106" s="11">
        <v>90</v>
      </c>
      <c r="C106" s="12" t="s">
        <v>311</v>
      </c>
      <c r="D106" s="13" t="s">
        <v>13</v>
      </c>
      <c r="E106" s="11">
        <v>2</v>
      </c>
      <c r="F106" s="12"/>
      <c r="G106" s="14"/>
      <c r="H106" s="12" t="s">
        <v>11</v>
      </c>
      <c r="J106" s="2" t="s">
        <v>12</v>
      </c>
      <c r="L106" s="9"/>
    </row>
    <row r="107" spans="1:13" customFormat="1" ht="22.5" x14ac:dyDescent="0.25">
      <c r="A107" s="10">
        <f>IF(J107&lt;&gt;"",COUNTA(J$1:J107),"")</f>
        <v>91</v>
      </c>
      <c r="B107" s="11">
        <v>91</v>
      </c>
      <c r="C107" s="12" t="s">
        <v>36</v>
      </c>
      <c r="D107" s="13" t="s">
        <v>10</v>
      </c>
      <c r="E107" s="11">
        <v>8</v>
      </c>
      <c r="F107" s="12"/>
      <c r="G107" s="14"/>
      <c r="H107" s="12" t="s">
        <v>11</v>
      </c>
      <c r="J107" s="2" t="s">
        <v>12</v>
      </c>
      <c r="L107" s="9"/>
    </row>
    <row r="108" spans="1:13" customFormat="1" ht="22.5" x14ac:dyDescent="0.25">
      <c r="A108" s="10">
        <f>IF(J108&lt;&gt;"",COUNTA(J$1:J108),"")</f>
        <v>92</v>
      </c>
      <c r="B108" s="11">
        <v>92</v>
      </c>
      <c r="C108" s="12" t="s">
        <v>38</v>
      </c>
      <c r="D108" s="13" t="s">
        <v>39</v>
      </c>
      <c r="E108" s="11">
        <v>8</v>
      </c>
      <c r="F108" s="12"/>
      <c r="G108" s="14"/>
      <c r="H108" s="12" t="s">
        <v>11</v>
      </c>
      <c r="J108" s="2" t="s">
        <v>12</v>
      </c>
      <c r="L108" s="9"/>
    </row>
    <row r="109" spans="1:13" customFormat="1" ht="15" x14ac:dyDescent="0.25">
      <c r="A109" s="10">
        <f>IF(J109&lt;&gt;"",COUNTA(J$1:J109),"")</f>
        <v>93</v>
      </c>
      <c r="B109" s="11">
        <v>93</v>
      </c>
      <c r="C109" s="12" t="s">
        <v>349</v>
      </c>
      <c r="D109" s="13" t="s">
        <v>13</v>
      </c>
      <c r="E109" s="11">
        <v>8</v>
      </c>
      <c r="F109" s="12"/>
      <c r="G109" s="14"/>
      <c r="H109" s="12" t="s">
        <v>11</v>
      </c>
      <c r="J109" s="2" t="s">
        <v>12</v>
      </c>
      <c r="L109" s="9"/>
    </row>
    <row r="110" spans="1:13" customFormat="1" ht="22.5" x14ac:dyDescent="0.25">
      <c r="A110" s="10">
        <f>IF(J110&lt;&gt;"",COUNTA(J$1:J110),"")</f>
        <v>94</v>
      </c>
      <c r="B110" s="11">
        <v>94</v>
      </c>
      <c r="C110" s="12" t="s">
        <v>40</v>
      </c>
      <c r="D110" s="13" t="s">
        <v>10</v>
      </c>
      <c r="E110" s="11">
        <v>1</v>
      </c>
      <c r="F110" s="12"/>
      <c r="G110" s="14"/>
      <c r="H110" s="12" t="s">
        <v>11</v>
      </c>
      <c r="J110" s="2" t="s">
        <v>12</v>
      </c>
      <c r="L110" s="9"/>
    </row>
    <row r="111" spans="1:13" customFormat="1" ht="33.75" x14ac:dyDescent="0.25">
      <c r="A111" s="10">
        <f>IF(J111&lt;&gt;"",COUNTA(J$1:J111),"")</f>
        <v>95</v>
      </c>
      <c r="B111" s="11">
        <v>95</v>
      </c>
      <c r="C111" s="12" t="s">
        <v>41</v>
      </c>
      <c r="D111" s="13" t="s">
        <v>10</v>
      </c>
      <c r="E111" s="11">
        <v>1</v>
      </c>
      <c r="F111" s="12"/>
      <c r="G111" s="14"/>
      <c r="H111" s="12" t="s">
        <v>11</v>
      </c>
      <c r="J111" s="2" t="s">
        <v>12</v>
      </c>
      <c r="L111" s="9"/>
    </row>
    <row r="112" spans="1:13" customFormat="1" ht="33.75" x14ac:dyDescent="0.25">
      <c r="A112" s="10">
        <f>IF(J112&lt;&gt;"",COUNTA(J$1:J112),"")</f>
        <v>96</v>
      </c>
      <c r="B112" s="11">
        <v>96</v>
      </c>
      <c r="C112" s="12" t="s">
        <v>307</v>
      </c>
      <c r="D112" s="13" t="s">
        <v>13</v>
      </c>
      <c r="E112" s="11">
        <v>1</v>
      </c>
      <c r="F112" s="12"/>
      <c r="G112" s="14"/>
      <c r="H112" s="12" t="s">
        <v>11</v>
      </c>
      <c r="J112" s="2" t="s">
        <v>12</v>
      </c>
      <c r="L112" s="9"/>
    </row>
    <row r="113" spans="1:13" customFormat="1" ht="15" x14ac:dyDescent="0.25">
      <c r="A113" s="29" t="s">
        <v>46</v>
      </c>
      <c r="B113" s="29"/>
      <c r="C113" s="29"/>
      <c r="D113" s="29"/>
      <c r="E113" s="29"/>
      <c r="F113" s="29"/>
      <c r="G113" s="29"/>
      <c r="H113" s="29"/>
      <c r="L113" s="9"/>
      <c r="M113" s="3" t="s">
        <v>46</v>
      </c>
    </row>
    <row r="114" spans="1:13" customFormat="1" ht="22.5" x14ac:dyDescent="0.25">
      <c r="A114" s="10">
        <f>IF(J114&lt;&gt;"",COUNTA(J$1:J114),"")</f>
        <v>97</v>
      </c>
      <c r="B114" s="11">
        <v>97</v>
      </c>
      <c r="C114" s="12" t="s">
        <v>287</v>
      </c>
      <c r="D114" s="13" t="s">
        <v>10</v>
      </c>
      <c r="E114" s="11">
        <v>1</v>
      </c>
      <c r="F114" s="12"/>
      <c r="G114" s="14"/>
      <c r="H114" s="12" t="s">
        <v>11</v>
      </c>
      <c r="J114" s="2" t="s">
        <v>12</v>
      </c>
      <c r="L114" s="9"/>
    </row>
    <row r="115" spans="1:13" customFormat="1" ht="33.75" x14ac:dyDescent="0.25">
      <c r="A115" s="10">
        <f>IF(J115&lt;&gt;"",COUNTA(J$1:J115),"")</f>
        <v>98</v>
      </c>
      <c r="B115" s="11">
        <v>98</v>
      </c>
      <c r="C115" s="12" t="s">
        <v>288</v>
      </c>
      <c r="D115" s="13" t="s">
        <v>10</v>
      </c>
      <c r="E115" s="11">
        <v>1</v>
      </c>
      <c r="F115" s="12"/>
      <c r="G115" s="14"/>
      <c r="H115" s="12" t="s">
        <v>11</v>
      </c>
      <c r="J115" s="2" t="s">
        <v>12</v>
      </c>
      <c r="L115" s="9"/>
    </row>
    <row r="116" spans="1:13" customFormat="1" ht="22.5" x14ac:dyDescent="0.25">
      <c r="A116" s="10">
        <f>IF(J116&lt;&gt;"",COUNTA(J$1:J116),"")</f>
        <v>99</v>
      </c>
      <c r="B116" s="11">
        <v>99</v>
      </c>
      <c r="C116" s="12" t="s">
        <v>289</v>
      </c>
      <c r="D116" s="13" t="s">
        <v>13</v>
      </c>
      <c r="E116" s="11">
        <v>1</v>
      </c>
      <c r="F116" s="12"/>
      <c r="G116" s="14"/>
      <c r="H116" s="12" t="s">
        <v>11</v>
      </c>
      <c r="J116" s="2" t="s">
        <v>12</v>
      </c>
      <c r="L116" s="9"/>
    </row>
    <row r="117" spans="1:13" customFormat="1" ht="22.5" x14ac:dyDescent="0.25">
      <c r="A117" s="10">
        <f>IF(J117&lt;&gt;"",COUNTA(J$1:J117),"")</f>
        <v>100</v>
      </c>
      <c r="B117" s="11">
        <v>100</v>
      </c>
      <c r="C117" s="12" t="s">
        <v>290</v>
      </c>
      <c r="D117" s="13" t="s">
        <v>10</v>
      </c>
      <c r="E117" s="11">
        <v>4</v>
      </c>
      <c r="F117" s="12"/>
      <c r="G117" s="14"/>
      <c r="H117" s="12" t="s">
        <v>11</v>
      </c>
      <c r="J117" s="2" t="s">
        <v>12</v>
      </c>
      <c r="L117" s="9"/>
    </row>
    <row r="118" spans="1:13" customFormat="1" ht="22.5" x14ac:dyDescent="0.25">
      <c r="A118" s="10">
        <f>IF(J118&lt;&gt;"",COUNTA(J$1:J118),"")</f>
        <v>101</v>
      </c>
      <c r="B118" s="11">
        <v>101</v>
      </c>
      <c r="C118" s="12" t="s">
        <v>291</v>
      </c>
      <c r="D118" s="13" t="s">
        <v>18</v>
      </c>
      <c r="E118" s="35">
        <v>0.24</v>
      </c>
      <c r="F118" s="12"/>
      <c r="G118" s="14"/>
      <c r="H118" s="12" t="s">
        <v>43</v>
      </c>
      <c r="J118" s="2" t="s">
        <v>12</v>
      </c>
      <c r="L118" s="9"/>
    </row>
    <row r="119" spans="1:13" customFormat="1" ht="15" x14ac:dyDescent="0.25">
      <c r="A119" s="10">
        <f>IF(J119&lt;&gt;"",COUNTA(J$1:J119),"")</f>
        <v>102</v>
      </c>
      <c r="B119" s="11">
        <v>102</v>
      </c>
      <c r="C119" s="12" t="s">
        <v>310</v>
      </c>
      <c r="D119" s="13" t="s">
        <v>13</v>
      </c>
      <c r="E119" s="11">
        <v>2</v>
      </c>
      <c r="F119" s="12"/>
      <c r="G119" s="14"/>
      <c r="H119" s="12" t="s">
        <v>11</v>
      </c>
      <c r="J119" s="2" t="s">
        <v>12</v>
      </c>
      <c r="L119" s="9"/>
    </row>
    <row r="120" spans="1:13" customFormat="1" ht="22.5" x14ac:dyDescent="0.25">
      <c r="A120" s="10">
        <f>IF(J120&lt;&gt;"",COUNTA(J$1:J120),"")</f>
        <v>103</v>
      </c>
      <c r="B120" s="11">
        <v>103</v>
      </c>
      <c r="C120" s="12" t="s">
        <v>36</v>
      </c>
      <c r="D120" s="13" t="s">
        <v>10</v>
      </c>
      <c r="E120" s="11">
        <v>8</v>
      </c>
      <c r="F120" s="12"/>
      <c r="G120" s="14"/>
      <c r="H120" s="12" t="s">
        <v>11</v>
      </c>
      <c r="J120" s="2" t="s">
        <v>12</v>
      </c>
      <c r="L120" s="9"/>
    </row>
    <row r="121" spans="1:13" customFormat="1" ht="22.5" x14ac:dyDescent="0.25">
      <c r="A121" s="10">
        <f>IF(J121&lt;&gt;"",COUNTA(J$1:J121),"")</f>
        <v>104</v>
      </c>
      <c r="B121" s="11">
        <v>104</v>
      </c>
      <c r="C121" s="12" t="s">
        <v>38</v>
      </c>
      <c r="D121" s="13" t="s">
        <v>39</v>
      </c>
      <c r="E121" s="11">
        <v>8</v>
      </c>
      <c r="F121" s="12"/>
      <c r="G121" s="14"/>
      <c r="H121" s="12" t="s">
        <v>11</v>
      </c>
      <c r="J121" s="2" t="s">
        <v>12</v>
      </c>
      <c r="L121" s="9"/>
    </row>
    <row r="122" spans="1:13" customFormat="1" ht="15" x14ac:dyDescent="0.25">
      <c r="A122" s="10">
        <f>IF(J122&lt;&gt;"",COUNTA(J$1:J122),"")</f>
        <v>105</v>
      </c>
      <c r="B122" s="11">
        <v>105</v>
      </c>
      <c r="C122" s="12" t="s">
        <v>349</v>
      </c>
      <c r="D122" s="13" t="s">
        <v>13</v>
      </c>
      <c r="E122" s="11">
        <v>8</v>
      </c>
      <c r="F122" s="12"/>
      <c r="G122" s="14"/>
      <c r="H122" s="12" t="s">
        <v>11</v>
      </c>
      <c r="J122" s="2" t="s">
        <v>12</v>
      </c>
      <c r="L122" s="9"/>
    </row>
    <row r="123" spans="1:13" customFormat="1" ht="22.5" x14ac:dyDescent="0.25">
      <c r="A123" s="10">
        <f>IF(J123&lt;&gt;"",COUNTA(J$1:J123),"")</f>
        <v>106</v>
      </c>
      <c r="B123" s="11">
        <v>106</v>
      </c>
      <c r="C123" s="12" t="s">
        <v>40</v>
      </c>
      <c r="D123" s="13" t="s">
        <v>10</v>
      </c>
      <c r="E123" s="11">
        <v>1</v>
      </c>
      <c r="F123" s="12"/>
      <c r="G123" s="14"/>
      <c r="H123" s="12" t="s">
        <v>11</v>
      </c>
      <c r="J123" s="2" t="s">
        <v>12</v>
      </c>
      <c r="L123" s="9"/>
    </row>
    <row r="124" spans="1:13" customFormat="1" ht="33.75" x14ac:dyDescent="0.25">
      <c r="A124" s="10">
        <f>IF(J124&lt;&gt;"",COUNTA(J$1:J124),"")</f>
        <v>107</v>
      </c>
      <c r="B124" s="11">
        <v>107</v>
      </c>
      <c r="C124" s="12" t="s">
        <v>41</v>
      </c>
      <c r="D124" s="13" t="s">
        <v>10</v>
      </c>
      <c r="E124" s="11">
        <v>1</v>
      </c>
      <c r="F124" s="12"/>
      <c r="G124" s="14"/>
      <c r="H124" s="12" t="s">
        <v>11</v>
      </c>
      <c r="J124" s="2" t="s">
        <v>12</v>
      </c>
      <c r="L124" s="9"/>
    </row>
    <row r="125" spans="1:13" customFormat="1" ht="33.75" x14ac:dyDescent="0.25">
      <c r="A125" s="10">
        <f>IF(J125&lt;&gt;"",COUNTA(J$1:J125),"")</f>
        <v>108</v>
      </c>
      <c r="B125" s="11">
        <v>108</v>
      </c>
      <c r="C125" s="12" t="s">
        <v>307</v>
      </c>
      <c r="D125" s="13" t="s">
        <v>13</v>
      </c>
      <c r="E125" s="11">
        <v>1</v>
      </c>
      <c r="F125" s="12"/>
      <c r="G125" s="14"/>
      <c r="H125" s="12" t="s">
        <v>11</v>
      </c>
      <c r="J125" s="2" t="s">
        <v>12</v>
      </c>
      <c r="L125" s="9"/>
    </row>
    <row r="126" spans="1:13" customFormat="1" ht="15" x14ac:dyDescent="0.25">
      <c r="A126" s="29" t="s">
        <v>47</v>
      </c>
      <c r="B126" s="29"/>
      <c r="C126" s="29"/>
      <c r="D126" s="29"/>
      <c r="E126" s="29"/>
      <c r="F126" s="29"/>
      <c r="G126" s="29"/>
      <c r="H126" s="29"/>
      <c r="L126" s="9"/>
      <c r="M126" s="3" t="s">
        <v>47</v>
      </c>
    </row>
    <row r="127" spans="1:13" customFormat="1" ht="22.5" x14ac:dyDescent="0.25">
      <c r="A127" s="10">
        <f>IF(J127&lt;&gt;"",COUNTA(J$1:J127),"")</f>
        <v>109</v>
      </c>
      <c r="B127" s="11">
        <v>109</v>
      </c>
      <c r="C127" s="12" t="s">
        <v>287</v>
      </c>
      <c r="D127" s="13" t="s">
        <v>10</v>
      </c>
      <c r="E127" s="11">
        <v>1</v>
      </c>
      <c r="F127" s="12"/>
      <c r="G127" s="14"/>
      <c r="H127" s="12" t="s">
        <v>11</v>
      </c>
      <c r="J127" s="2" t="s">
        <v>12</v>
      </c>
      <c r="L127" s="9"/>
    </row>
    <row r="128" spans="1:13" customFormat="1" ht="33.75" x14ac:dyDescent="0.25">
      <c r="A128" s="10">
        <f>IF(J128&lt;&gt;"",COUNTA(J$1:J128),"")</f>
        <v>110</v>
      </c>
      <c r="B128" s="11">
        <v>110</v>
      </c>
      <c r="C128" s="12" t="s">
        <v>288</v>
      </c>
      <c r="D128" s="13" t="s">
        <v>10</v>
      </c>
      <c r="E128" s="11">
        <v>1</v>
      </c>
      <c r="F128" s="12"/>
      <c r="G128" s="14"/>
      <c r="H128" s="12" t="s">
        <v>11</v>
      </c>
      <c r="J128" s="2" t="s">
        <v>12</v>
      </c>
      <c r="L128" s="9"/>
    </row>
    <row r="129" spans="1:13" customFormat="1" ht="22.5" x14ac:dyDescent="0.25">
      <c r="A129" s="10">
        <f>IF(J129&lt;&gt;"",COUNTA(J$1:J129),"")</f>
        <v>111</v>
      </c>
      <c r="B129" s="11">
        <v>111</v>
      </c>
      <c r="C129" s="12" t="s">
        <v>289</v>
      </c>
      <c r="D129" s="13" t="s">
        <v>13</v>
      </c>
      <c r="E129" s="11">
        <v>1</v>
      </c>
      <c r="F129" s="12"/>
      <c r="G129" s="14"/>
      <c r="H129" s="12" t="s">
        <v>11</v>
      </c>
      <c r="J129" s="2" t="s">
        <v>12</v>
      </c>
      <c r="L129" s="9"/>
    </row>
    <row r="130" spans="1:13" customFormat="1" ht="22.5" x14ac:dyDescent="0.25">
      <c r="A130" s="10">
        <f>IF(J130&lt;&gt;"",COUNTA(J$1:J130),"")</f>
        <v>112</v>
      </c>
      <c r="B130" s="11">
        <v>112</v>
      </c>
      <c r="C130" s="12" t="s">
        <v>290</v>
      </c>
      <c r="D130" s="13" t="s">
        <v>10</v>
      </c>
      <c r="E130" s="11">
        <v>4</v>
      </c>
      <c r="F130" s="12"/>
      <c r="G130" s="14"/>
      <c r="H130" s="12" t="s">
        <v>11</v>
      </c>
      <c r="J130" s="2" t="s">
        <v>12</v>
      </c>
      <c r="L130" s="9"/>
    </row>
    <row r="131" spans="1:13" customFormat="1" ht="22.5" x14ac:dyDescent="0.25">
      <c r="A131" s="10">
        <f>IF(J131&lt;&gt;"",COUNTA(J$1:J131),"")</f>
        <v>113</v>
      </c>
      <c r="B131" s="11">
        <v>113</v>
      </c>
      <c r="C131" s="12" t="s">
        <v>291</v>
      </c>
      <c r="D131" s="13" t="s">
        <v>18</v>
      </c>
      <c r="E131" s="35">
        <v>0.24</v>
      </c>
      <c r="F131" s="12"/>
      <c r="G131" s="14"/>
      <c r="H131" s="12" t="s">
        <v>43</v>
      </c>
      <c r="J131" s="2" t="s">
        <v>12</v>
      </c>
      <c r="L131" s="9"/>
    </row>
    <row r="132" spans="1:13" customFormat="1" ht="15" x14ac:dyDescent="0.25">
      <c r="A132" s="10">
        <f>IF(J132&lt;&gt;"",COUNTA(J$1:J132),"")</f>
        <v>114</v>
      </c>
      <c r="B132" s="11">
        <v>114</v>
      </c>
      <c r="C132" s="12" t="s">
        <v>310</v>
      </c>
      <c r="D132" s="13" t="s">
        <v>13</v>
      </c>
      <c r="E132" s="11">
        <v>2</v>
      </c>
      <c r="F132" s="12"/>
      <c r="G132" s="14"/>
      <c r="H132" s="12" t="s">
        <v>11</v>
      </c>
      <c r="J132" s="2" t="s">
        <v>12</v>
      </c>
      <c r="L132" s="9"/>
    </row>
    <row r="133" spans="1:13" customFormat="1" ht="22.5" x14ac:dyDescent="0.25">
      <c r="A133" s="10">
        <f>IF(J133&lt;&gt;"",COUNTA(J$1:J133),"")</f>
        <v>115</v>
      </c>
      <c r="B133" s="11">
        <v>115</v>
      </c>
      <c r="C133" s="12" t="s">
        <v>36</v>
      </c>
      <c r="D133" s="13" t="s">
        <v>10</v>
      </c>
      <c r="E133" s="11">
        <v>8</v>
      </c>
      <c r="F133" s="12"/>
      <c r="G133" s="14"/>
      <c r="H133" s="12" t="s">
        <v>11</v>
      </c>
      <c r="J133" s="2" t="s">
        <v>12</v>
      </c>
      <c r="L133" s="9"/>
    </row>
    <row r="134" spans="1:13" customFormat="1" ht="22.5" x14ac:dyDescent="0.25">
      <c r="A134" s="10">
        <f>IF(J134&lt;&gt;"",COUNTA(J$1:J134),"")</f>
        <v>116</v>
      </c>
      <c r="B134" s="11">
        <v>116</v>
      </c>
      <c r="C134" s="12" t="s">
        <v>38</v>
      </c>
      <c r="D134" s="13" t="s">
        <v>39</v>
      </c>
      <c r="E134" s="11">
        <v>8</v>
      </c>
      <c r="F134" s="12"/>
      <c r="G134" s="14"/>
      <c r="H134" s="12" t="s">
        <v>11</v>
      </c>
      <c r="J134" s="2" t="s">
        <v>12</v>
      </c>
      <c r="L134" s="9"/>
    </row>
    <row r="135" spans="1:13" customFormat="1" ht="15" x14ac:dyDescent="0.25">
      <c r="A135" s="10">
        <f>IF(J135&lt;&gt;"",COUNTA(J$1:J135),"")</f>
        <v>117</v>
      </c>
      <c r="B135" s="11">
        <v>117</v>
      </c>
      <c r="C135" s="12" t="s">
        <v>349</v>
      </c>
      <c r="D135" s="13" t="s">
        <v>13</v>
      </c>
      <c r="E135" s="11">
        <v>8</v>
      </c>
      <c r="F135" s="12"/>
      <c r="G135" s="14"/>
      <c r="H135" s="12" t="s">
        <v>11</v>
      </c>
      <c r="J135" s="2" t="s">
        <v>12</v>
      </c>
      <c r="L135" s="9"/>
    </row>
    <row r="136" spans="1:13" customFormat="1" ht="22.5" x14ac:dyDescent="0.25">
      <c r="A136" s="10">
        <f>IF(J136&lt;&gt;"",COUNTA(J$1:J136),"")</f>
        <v>118</v>
      </c>
      <c r="B136" s="11">
        <v>118</v>
      </c>
      <c r="C136" s="12" t="s">
        <v>40</v>
      </c>
      <c r="D136" s="13" t="s">
        <v>10</v>
      </c>
      <c r="E136" s="11">
        <v>1</v>
      </c>
      <c r="F136" s="12"/>
      <c r="G136" s="14"/>
      <c r="H136" s="12" t="s">
        <v>11</v>
      </c>
      <c r="J136" s="2" t="s">
        <v>12</v>
      </c>
      <c r="L136" s="9"/>
    </row>
    <row r="137" spans="1:13" customFormat="1" ht="33.75" x14ac:dyDescent="0.25">
      <c r="A137" s="10">
        <f>IF(J137&lt;&gt;"",COUNTA(J$1:J137),"")</f>
        <v>119</v>
      </c>
      <c r="B137" s="11">
        <v>119</v>
      </c>
      <c r="C137" s="12" t="s">
        <v>41</v>
      </c>
      <c r="D137" s="13" t="s">
        <v>10</v>
      </c>
      <c r="E137" s="11">
        <v>1</v>
      </c>
      <c r="F137" s="12"/>
      <c r="G137" s="14"/>
      <c r="H137" s="12" t="s">
        <v>11</v>
      </c>
      <c r="J137" s="2" t="s">
        <v>12</v>
      </c>
      <c r="L137" s="9"/>
    </row>
    <row r="138" spans="1:13" customFormat="1" ht="33.75" x14ac:dyDescent="0.25">
      <c r="A138" s="10">
        <f>IF(J138&lt;&gt;"",COUNTA(J$1:J138),"")</f>
        <v>120</v>
      </c>
      <c r="B138" s="11">
        <v>120</v>
      </c>
      <c r="C138" s="12" t="s">
        <v>307</v>
      </c>
      <c r="D138" s="13" t="s">
        <v>13</v>
      </c>
      <c r="E138" s="11">
        <v>1</v>
      </c>
      <c r="F138" s="12"/>
      <c r="G138" s="14"/>
      <c r="H138" s="12" t="s">
        <v>11</v>
      </c>
      <c r="J138" s="2" t="s">
        <v>12</v>
      </c>
      <c r="L138" s="9"/>
    </row>
    <row r="139" spans="1:13" customFormat="1" ht="15" x14ac:dyDescent="0.25">
      <c r="A139" s="29" t="s">
        <v>48</v>
      </c>
      <c r="B139" s="29"/>
      <c r="C139" s="29"/>
      <c r="D139" s="29"/>
      <c r="E139" s="29"/>
      <c r="F139" s="29"/>
      <c r="G139" s="29"/>
      <c r="H139" s="29"/>
      <c r="L139" s="9"/>
      <c r="M139" s="3" t="s">
        <v>48</v>
      </c>
    </row>
    <row r="140" spans="1:13" customFormat="1" ht="22.5" x14ac:dyDescent="0.25">
      <c r="A140" s="10">
        <f>IF(J140&lt;&gt;"",COUNTA(J$1:J140),"")</f>
        <v>121</v>
      </c>
      <c r="B140" s="11">
        <v>121</v>
      </c>
      <c r="C140" s="12" t="s">
        <v>40</v>
      </c>
      <c r="D140" s="13" t="s">
        <v>10</v>
      </c>
      <c r="E140" s="11">
        <v>4</v>
      </c>
      <c r="F140" s="12"/>
      <c r="G140" s="14"/>
      <c r="H140" s="12" t="s">
        <v>49</v>
      </c>
      <c r="J140" s="2" t="s">
        <v>12</v>
      </c>
      <c r="L140" s="9"/>
    </row>
    <row r="141" spans="1:13" customFormat="1" ht="33.75" x14ac:dyDescent="0.25">
      <c r="A141" s="10">
        <f>IF(J141&lt;&gt;"",COUNTA(J$1:J141),"")</f>
        <v>122</v>
      </c>
      <c r="B141" s="11">
        <v>122</v>
      </c>
      <c r="C141" s="12" t="s">
        <v>41</v>
      </c>
      <c r="D141" s="13" t="s">
        <v>10</v>
      </c>
      <c r="E141" s="11">
        <v>4</v>
      </c>
      <c r="F141" s="12"/>
      <c r="G141" s="14"/>
      <c r="H141" s="12" t="s">
        <v>49</v>
      </c>
      <c r="J141" s="2" t="s">
        <v>12</v>
      </c>
      <c r="L141" s="9"/>
    </row>
    <row r="142" spans="1:13" customFormat="1" ht="22.5" x14ac:dyDescent="0.25">
      <c r="A142" s="10">
        <f>IF(J142&lt;&gt;"",COUNTA(J$1:J142),"")</f>
        <v>123</v>
      </c>
      <c r="B142" s="11">
        <v>123</v>
      </c>
      <c r="C142" s="12" t="s">
        <v>282</v>
      </c>
      <c r="D142" s="13" t="s">
        <v>10</v>
      </c>
      <c r="E142" s="11">
        <v>28</v>
      </c>
      <c r="F142" s="12"/>
      <c r="G142" s="14"/>
      <c r="H142" s="12" t="s">
        <v>50</v>
      </c>
      <c r="J142" s="2" t="s">
        <v>12</v>
      </c>
      <c r="L142" s="9"/>
    </row>
    <row r="143" spans="1:13" customFormat="1" ht="45" x14ac:dyDescent="0.25">
      <c r="A143" s="10">
        <f>IF(J143&lt;&gt;"",COUNTA(J$1:J143),"")</f>
        <v>124</v>
      </c>
      <c r="B143" s="11">
        <v>124</v>
      </c>
      <c r="C143" s="12" t="s">
        <v>312</v>
      </c>
      <c r="D143" s="13" t="s">
        <v>13</v>
      </c>
      <c r="E143" s="11">
        <v>2</v>
      </c>
      <c r="F143" s="12"/>
      <c r="G143" s="14"/>
      <c r="H143" s="12" t="s">
        <v>11</v>
      </c>
      <c r="J143" s="2" t="s">
        <v>12</v>
      </c>
      <c r="L143" s="9"/>
    </row>
    <row r="144" spans="1:13" customFormat="1" ht="15" x14ac:dyDescent="0.25">
      <c r="A144" s="10">
        <f>IF(J144&lt;&gt;"",COUNTA(J$1:J144),"")</f>
        <v>125</v>
      </c>
      <c r="B144" s="11">
        <v>125</v>
      </c>
      <c r="C144" s="12" t="s">
        <v>304</v>
      </c>
      <c r="D144" s="13" t="s">
        <v>13</v>
      </c>
      <c r="E144" s="11">
        <v>2</v>
      </c>
      <c r="F144" s="12"/>
      <c r="G144" s="14"/>
      <c r="H144" s="12" t="s">
        <v>11</v>
      </c>
      <c r="J144" s="2" t="s">
        <v>12</v>
      </c>
      <c r="L144" s="9"/>
    </row>
    <row r="145" spans="1:13" customFormat="1" ht="45" x14ac:dyDescent="0.25">
      <c r="A145" s="10">
        <f>IF(J145&lt;&gt;"",COUNTA(J$1:J145),"")</f>
        <v>126</v>
      </c>
      <c r="B145" s="11">
        <v>126</v>
      </c>
      <c r="C145" s="12" t="s">
        <v>313</v>
      </c>
      <c r="D145" s="13" t="s">
        <v>13</v>
      </c>
      <c r="E145" s="11">
        <v>2</v>
      </c>
      <c r="F145" s="12"/>
      <c r="G145" s="14"/>
      <c r="H145" s="12" t="s">
        <v>11</v>
      </c>
      <c r="J145" s="2" t="s">
        <v>12</v>
      </c>
      <c r="L145" s="9"/>
    </row>
    <row r="146" spans="1:13" customFormat="1" ht="15" x14ac:dyDescent="0.25">
      <c r="A146" s="10">
        <f>IF(J146&lt;&gt;"",COUNTA(J$1:J146),"")</f>
        <v>127</v>
      </c>
      <c r="B146" s="11">
        <v>127</v>
      </c>
      <c r="C146" s="12" t="s">
        <v>304</v>
      </c>
      <c r="D146" s="13" t="s">
        <v>13</v>
      </c>
      <c r="E146" s="11">
        <v>2</v>
      </c>
      <c r="F146" s="12"/>
      <c r="G146" s="14"/>
      <c r="H146" s="12" t="s">
        <v>11</v>
      </c>
      <c r="J146" s="2" t="s">
        <v>12</v>
      </c>
      <c r="L146" s="9"/>
    </row>
    <row r="147" spans="1:13" customFormat="1" ht="22.5" x14ac:dyDescent="0.25">
      <c r="A147" s="10">
        <f>IF(J147&lt;&gt;"",COUNTA(J$1:J147),"")</f>
        <v>128</v>
      </c>
      <c r="B147" s="11">
        <v>128</v>
      </c>
      <c r="C147" s="12" t="s">
        <v>354</v>
      </c>
      <c r="D147" s="13" t="s">
        <v>51</v>
      </c>
      <c r="E147" s="11">
        <v>12</v>
      </c>
      <c r="F147" s="12"/>
      <c r="G147" s="14"/>
      <c r="H147" s="12" t="s">
        <v>11</v>
      </c>
      <c r="J147" s="2" t="s">
        <v>12</v>
      </c>
      <c r="L147" s="9"/>
    </row>
    <row r="148" spans="1:13" customFormat="1" ht="22.5" x14ac:dyDescent="0.25">
      <c r="A148" s="10">
        <f>IF(J148&lt;&gt;"",COUNTA(J$1:J148),"")</f>
        <v>129</v>
      </c>
      <c r="B148" s="11">
        <v>129</v>
      </c>
      <c r="C148" s="12" t="s">
        <v>113</v>
      </c>
      <c r="D148" s="13" t="s">
        <v>10</v>
      </c>
      <c r="E148" s="11">
        <v>74</v>
      </c>
      <c r="F148" s="12"/>
      <c r="G148" s="14"/>
      <c r="H148" s="12" t="s">
        <v>52</v>
      </c>
      <c r="J148" s="2" t="s">
        <v>12</v>
      </c>
      <c r="L148" s="9"/>
    </row>
    <row r="149" spans="1:13" customFormat="1" ht="15" x14ac:dyDescent="0.25">
      <c r="A149" s="10">
        <f>IF(J149&lt;&gt;"",COUNTA(J$1:J149),"")</f>
        <v>130</v>
      </c>
      <c r="B149" s="11">
        <v>130</v>
      </c>
      <c r="C149" s="12" t="s">
        <v>314</v>
      </c>
      <c r="D149" s="13" t="s">
        <v>13</v>
      </c>
      <c r="E149" s="11">
        <v>13</v>
      </c>
      <c r="F149" s="12"/>
      <c r="G149" s="14"/>
      <c r="H149" s="12" t="s">
        <v>11</v>
      </c>
      <c r="J149" s="2" t="s">
        <v>12</v>
      </c>
      <c r="L149" s="9"/>
    </row>
    <row r="150" spans="1:13" customFormat="1" ht="22.5" x14ac:dyDescent="0.25">
      <c r="A150" s="10">
        <f>IF(J150&lt;&gt;"",COUNTA(J$1:J150),"")</f>
        <v>131</v>
      </c>
      <c r="B150" s="11">
        <v>131</v>
      </c>
      <c r="C150" s="12" t="s">
        <v>53</v>
      </c>
      <c r="D150" s="13" t="s">
        <v>13</v>
      </c>
      <c r="E150" s="11">
        <v>12</v>
      </c>
      <c r="F150" s="12"/>
      <c r="G150" s="14"/>
      <c r="H150" s="12" t="s">
        <v>11</v>
      </c>
      <c r="J150" s="2" t="s">
        <v>12</v>
      </c>
      <c r="L150" s="9"/>
    </row>
    <row r="151" spans="1:13" customFormat="1" ht="22.5" x14ac:dyDescent="0.25">
      <c r="A151" s="10">
        <f>IF(J151&lt;&gt;"",COUNTA(J$1:J151),"")</f>
        <v>132</v>
      </c>
      <c r="B151" s="11">
        <v>132</v>
      </c>
      <c r="C151" s="12" t="s">
        <v>54</v>
      </c>
      <c r="D151" s="13" t="s">
        <v>13</v>
      </c>
      <c r="E151" s="11">
        <v>12</v>
      </c>
      <c r="F151" s="12"/>
      <c r="G151" s="14"/>
      <c r="H151" s="12" t="s">
        <v>11</v>
      </c>
      <c r="J151" s="2" t="s">
        <v>12</v>
      </c>
      <c r="L151" s="9"/>
    </row>
    <row r="152" spans="1:13" customFormat="1" ht="15" x14ac:dyDescent="0.25">
      <c r="A152" s="29" t="s">
        <v>55</v>
      </c>
      <c r="B152" s="29"/>
      <c r="C152" s="29"/>
      <c r="D152" s="29"/>
      <c r="E152" s="29"/>
      <c r="F152" s="29"/>
      <c r="G152" s="29"/>
      <c r="H152" s="29"/>
      <c r="L152" s="9"/>
      <c r="M152" s="3" t="s">
        <v>55</v>
      </c>
    </row>
    <row r="153" spans="1:13" customFormat="1" ht="22.5" x14ac:dyDescent="0.25">
      <c r="A153" s="10">
        <f>IF(J153&lt;&gt;"",COUNTA(J$1:J153),"")</f>
        <v>133</v>
      </c>
      <c r="B153" s="11">
        <v>133</v>
      </c>
      <c r="C153" s="12" t="s">
        <v>287</v>
      </c>
      <c r="D153" s="13" t="s">
        <v>10</v>
      </c>
      <c r="E153" s="11">
        <v>5</v>
      </c>
      <c r="F153" s="12"/>
      <c r="G153" s="14"/>
      <c r="H153" s="12" t="s">
        <v>56</v>
      </c>
      <c r="J153" s="2" t="s">
        <v>12</v>
      </c>
      <c r="L153" s="9"/>
    </row>
    <row r="154" spans="1:13" customFormat="1" ht="33.75" x14ac:dyDescent="0.25">
      <c r="A154" s="10">
        <f>IF(J154&lt;&gt;"",COUNTA(J$1:J154),"")</f>
        <v>134</v>
      </c>
      <c r="B154" s="11">
        <v>134</v>
      </c>
      <c r="C154" s="12" t="s">
        <v>288</v>
      </c>
      <c r="D154" s="13" t="s">
        <v>10</v>
      </c>
      <c r="E154" s="11">
        <v>5</v>
      </c>
      <c r="F154" s="12"/>
      <c r="G154" s="14"/>
      <c r="H154" s="12" t="s">
        <v>56</v>
      </c>
      <c r="J154" s="2" t="s">
        <v>12</v>
      </c>
      <c r="L154" s="9"/>
    </row>
    <row r="155" spans="1:13" customFormat="1" ht="45" x14ac:dyDescent="0.25">
      <c r="A155" s="10">
        <f>IF(J155&lt;&gt;"",COUNTA(J$1:J155),"")</f>
        <v>135</v>
      </c>
      <c r="B155" s="11">
        <v>135</v>
      </c>
      <c r="C155" s="12" t="s">
        <v>355</v>
      </c>
      <c r="D155" s="13" t="s">
        <v>13</v>
      </c>
      <c r="E155" s="11">
        <v>1</v>
      </c>
      <c r="F155" s="12"/>
      <c r="G155" s="14"/>
      <c r="H155" s="12" t="s">
        <v>11</v>
      </c>
      <c r="J155" s="2" t="s">
        <v>12</v>
      </c>
      <c r="L155" s="9"/>
    </row>
    <row r="156" spans="1:13" customFormat="1" ht="22.5" x14ac:dyDescent="0.25">
      <c r="A156" s="10">
        <f>IF(J156&lt;&gt;"",COUNTA(J$1:J156),"")</f>
        <v>136</v>
      </c>
      <c r="B156" s="11">
        <v>136</v>
      </c>
      <c r="C156" s="12" t="s">
        <v>315</v>
      </c>
      <c r="D156" s="13" t="s">
        <v>13</v>
      </c>
      <c r="E156" s="11">
        <v>4</v>
      </c>
      <c r="F156" s="12"/>
      <c r="G156" s="14"/>
      <c r="H156" s="12" t="s">
        <v>11</v>
      </c>
      <c r="J156" s="2" t="s">
        <v>12</v>
      </c>
      <c r="L156" s="9"/>
    </row>
    <row r="157" spans="1:13" customFormat="1" ht="22.5" x14ac:dyDescent="0.25">
      <c r="A157" s="10">
        <f>IF(J157&lt;&gt;"",COUNTA(J$1:J157),"")</f>
        <v>137</v>
      </c>
      <c r="B157" s="11">
        <v>137</v>
      </c>
      <c r="C157" s="12" t="s">
        <v>57</v>
      </c>
      <c r="D157" s="13" t="s">
        <v>10</v>
      </c>
      <c r="E157" s="11">
        <v>60</v>
      </c>
      <c r="F157" s="12"/>
      <c r="G157" s="14"/>
      <c r="H157" s="12" t="s">
        <v>58</v>
      </c>
      <c r="J157" s="2" t="s">
        <v>12</v>
      </c>
      <c r="L157" s="9"/>
    </row>
    <row r="158" spans="1:13" customFormat="1" ht="22.5" x14ac:dyDescent="0.25">
      <c r="A158" s="10">
        <f>IF(J158&lt;&gt;"",COUNTA(J$1:J158),"")</f>
        <v>138</v>
      </c>
      <c r="B158" s="11">
        <v>138</v>
      </c>
      <c r="C158" s="12" t="s">
        <v>316</v>
      </c>
      <c r="D158" s="13" t="s">
        <v>13</v>
      </c>
      <c r="E158" s="11">
        <v>57</v>
      </c>
      <c r="F158" s="12"/>
      <c r="G158" s="14"/>
      <c r="H158" s="12" t="s">
        <v>11</v>
      </c>
      <c r="J158" s="2" t="s">
        <v>12</v>
      </c>
      <c r="L158" s="9"/>
    </row>
    <row r="159" spans="1:13" customFormat="1" ht="22.5" x14ac:dyDescent="0.25">
      <c r="A159" s="10">
        <f>IF(J159&lt;&gt;"",COUNTA(J$1:J159),"")</f>
        <v>139</v>
      </c>
      <c r="B159" s="11">
        <v>139</v>
      </c>
      <c r="C159" s="12" t="s">
        <v>317</v>
      </c>
      <c r="D159" s="13" t="s">
        <v>13</v>
      </c>
      <c r="E159" s="11">
        <v>3</v>
      </c>
      <c r="F159" s="12"/>
      <c r="G159" s="14"/>
      <c r="H159" s="12" t="s">
        <v>11</v>
      </c>
      <c r="J159" s="2" t="s">
        <v>12</v>
      </c>
      <c r="L159" s="9"/>
    </row>
    <row r="160" spans="1:13" customFormat="1" ht="22.5" x14ac:dyDescent="0.25">
      <c r="A160" s="10">
        <f>IF(J160&lt;&gt;"",COUNTA(J$1:J160),"")</f>
        <v>140</v>
      </c>
      <c r="B160" s="11">
        <v>140</v>
      </c>
      <c r="C160" s="12" t="s">
        <v>59</v>
      </c>
      <c r="D160" s="13" t="s">
        <v>10</v>
      </c>
      <c r="E160" s="11">
        <v>3</v>
      </c>
      <c r="F160" s="12"/>
      <c r="G160" s="14"/>
      <c r="H160" s="12" t="s">
        <v>11</v>
      </c>
      <c r="J160" s="2" t="s">
        <v>12</v>
      </c>
      <c r="L160" s="9"/>
    </row>
    <row r="161" spans="1:13" customFormat="1" ht="15" x14ac:dyDescent="0.25">
      <c r="A161" s="10">
        <f>IF(J161&lt;&gt;"",COUNTA(J$1:J161),"")</f>
        <v>141</v>
      </c>
      <c r="B161" s="11">
        <v>141</v>
      </c>
      <c r="C161" s="12" t="s">
        <v>60</v>
      </c>
      <c r="D161" s="13" t="s">
        <v>13</v>
      </c>
      <c r="E161" s="11">
        <v>3</v>
      </c>
      <c r="F161" s="12"/>
      <c r="G161" s="14"/>
      <c r="H161" s="12" t="s">
        <v>11</v>
      </c>
      <c r="J161" s="2" t="s">
        <v>12</v>
      </c>
      <c r="L161" s="9"/>
    </row>
    <row r="162" spans="1:13" customFormat="1" ht="22.5" x14ac:dyDescent="0.25">
      <c r="A162" s="10">
        <f>IF(J162&lt;&gt;"",COUNTA(J$1:J162),"")</f>
        <v>142</v>
      </c>
      <c r="B162" s="11">
        <v>142</v>
      </c>
      <c r="C162" s="12" t="s">
        <v>61</v>
      </c>
      <c r="D162" s="13" t="s">
        <v>10</v>
      </c>
      <c r="E162" s="11">
        <v>6</v>
      </c>
      <c r="F162" s="12"/>
      <c r="G162" s="14"/>
      <c r="H162" s="12" t="s">
        <v>11</v>
      </c>
      <c r="J162" s="2" t="s">
        <v>12</v>
      </c>
      <c r="L162" s="9"/>
    </row>
    <row r="163" spans="1:13" customFormat="1" ht="33.75" x14ac:dyDescent="0.25">
      <c r="A163" s="10">
        <f>IF(J163&lt;&gt;"",COUNTA(J$1:J163),"")</f>
        <v>143</v>
      </c>
      <c r="B163" s="11">
        <v>143</v>
      </c>
      <c r="C163" s="12" t="s">
        <v>356</v>
      </c>
      <c r="D163" s="13" t="s">
        <v>13</v>
      </c>
      <c r="E163" s="11">
        <v>6</v>
      </c>
      <c r="F163" s="12"/>
      <c r="G163" s="14"/>
      <c r="H163" s="12" t="s">
        <v>11</v>
      </c>
      <c r="J163" s="2" t="s">
        <v>12</v>
      </c>
      <c r="L163" s="9"/>
    </row>
    <row r="164" spans="1:13" customFormat="1" ht="15" x14ac:dyDescent="0.25">
      <c r="A164" s="10">
        <f>IF(J164&lt;&gt;"",COUNTA(J$1:J164),"")</f>
        <v>144</v>
      </c>
      <c r="B164" s="11">
        <v>144</v>
      </c>
      <c r="C164" s="12" t="s">
        <v>224</v>
      </c>
      <c r="D164" s="13" t="s">
        <v>10</v>
      </c>
      <c r="E164" s="11">
        <v>3</v>
      </c>
      <c r="F164" s="12"/>
      <c r="G164" s="14"/>
      <c r="H164" s="12" t="s">
        <v>11</v>
      </c>
      <c r="J164" s="2" t="s">
        <v>12</v>
      </c>
      <c r="L164" s="9"/>
    </row>
    <row r="165" spans="1:13" customFormat="1" ht="33.75" x14ac:dyDescent="0.25">
      <c r="A165" s="10">
        <f>IF(J165&lt;&gt;"",COUNTA(J$1:J165),"")</f>
        <v>145</v>
      </c>
      <c r="B165" s="11">
        <v>145</v>
      </c>
      <c r="C165" s="12" t="s">
        <v>62</v>
      </c>
      <c r="D165" s="13" t="s">
        <v>13</v>
      </c>
      <c r="E165" s="11">
        <v>3</v>
      </c>
      <c r="F165" s="12"/>
      <c r="G165" s="14"/>
      <c r="H165" s="12" t="s">
        <v>11</v>
      </c>
      <c r="J165" s="2" t="s">
        <v>12</v>
      </c>
      <c r="L165" s="9"/>
    </row>
    <row r="166" spans="1:13" customFormat="1" ht="22.5" x14ac:dyDescent="0.25">
      <c r="A166" s="10">
        <f>IF(J166&lt;&gt;"",COUNTA(J$1:J166),"")</f>
        <v>146</v>
      </c>
      <c r="B166" s="11">
        <v>146</v>
      </c>
      <c r="C166" s="12" t="s">
        <v>63</v>
      </c>
      <c r="D166" s="13" t="s">
        <v>10</v>
      </c>
      <c r="E166" s="11">
        <v>2</v>
      </c>
      <c r="F166" s="12"/>
      <c r="G166" s="14"/>
      <c r="H166" s="12" t="s">
        <v>11</v>
      </c>
      <c r="J166" s="2" t="s">
        <v>12</v>
      </c>
      <c r="L166" s="9"/>
    </row>
    <row r="167" spans="1:13" customFormat="1" ht="15" x14ac:dyDescent="0.25">
      <c r="A167" s="10">
        <f>IF(J167&lt;&gt;"",COUNTA(J$1:J167),"")</f>
        <v>147</v>
      </c>
      <c r="B167" s="11">
        <v>147</v>
      </c>
      <c r="C167" s="12" t="s">
        <v>318</v>
      </c>
      <c r="D167" s="13" t="s">
        <v>13</v>
      </c>
      <c r="E167" s="11">
        <v>2</v>
      </c>
      <c r="F167" s="12"/>
      <c r="G167" s="14"/>
      <c r="H167" s="12" t="s">
        <v>11</v>
      </c>
      <c r="J167" s="2" t="s">
        <v>12</v>
      </c>
      <c r="L167" s="9"/>
    </row>
    <row r="168" spans="1:13" customFormat="1" ht="22.5" x14ac:dyDescent="0.25">
      <c r="A168" s="10">
        <f>IF(J168&lt;&gt;"",COUNTA(J$1:J168),"")</f>
        <v>148</v>
      </c>
      <c r="B168" s="11">
        <v>148</v>
      </c>
      <c r="C168" s="12" t="s">
        <v>319</v>
      </c>
      <c r="D168" s="13" t="s">
        <v>10</v>
      </c>
      <c r="E168" s="11">
        <v>75</v>
      </c>
      <c r="F168" s="12"/>
      <c r="G168" s="14"/>
      <c r="H168" s="12" t="s">
        <v>11</v>
      </c>
      <c r="J168" s="2" t="s">
        <v>12</v>
      </c>
      <c r="L168" s="9"/>
    </row>
    <row r="169" spans="1:13" customFormat="1" ht="15" x14ac:dyDescent="0.25">
      <c r="A169" s="10">
        <f>IF(J169&lt;&gt;"",COUNTA(J$1:J169),"")</f>
        <v>149</v>
      </c>
      <c r="B169" s="11">
        <v>149</v>
      </c>
      <c r="C169" s="12" t="s">
        <v>320</v>
      </c>
      <c r="D169" s="13" t="s">
        <v>13</v>
      </c>
      <c r="E169" s="11">
        <v>75</v>
      </c>
      <c r="F169" s="12"/>
      <c r="G169" s="14"/>
      <c r="H169" s="12" t="s">
        <v>11</v>
      </c>
      <c r="J169" s="2" t="s">
        <v>12</v>
      </c>
      <c r="L169" s="9"/>
    </row>
    <row r="170" spans="1:13" customFormat="1" ht="15" x14ac:dyDescent="0.25">
      <c r="A170" s="10">
        <f>IF(J170&lt;&gt;"",COUNTA(J$1:J170),"")</f>
        <v>150</v>
      </c>
      <c r="B170" s="11">
        <v>150</v>
      </c>
      <c r="C170" s="12" t="s">
        <v>308</v>
      </c>
      <c r="D170" s="13" t="s">
        <v>10</v>
      </c>
      <c r="E170" s="11">
        <v>1</v>
      </c>
      <c r="F170" s="12"/>
      <c r="G170" s="14"/>
      <c r="H170" s="12" t="s">
        <v>11</v>
      </c>
      <c r="J170" s="2" t="s">
        <v>12</v>
      </c>
      <c r="L170" s="9"/>
    </row>
    <row r="171" spans="1:13" customFormat="1" ht="22.5" x14ac:dyDescent="0.25">
      <c r="A171" s="10">
        <f>IF(J171&lt;&gt;"",COUNTA(J$1:J171),"")</f>
        <v>151</v>
      </c>
      <c r="B171" s="11">
        <v>151</v>
      </c>
      <c r="C171" s="12" t="s">
        <v>64</v>
      </c>
      <c r="D171" s="13" t="s">
        <v>34</v>
      </c>
      <c r="E171" s="11">
        <v>1</v>
      </c>
      <c r="F171" s="12"/>
      <c r="G171" s="14"/>
      <c r="H171" s="12" t="s">
        <v>11</v>
      </c>
      <c r="J171" s="2" t="s">
        <v>12</v>
      </c>
      <c r="L171" s="9"/>
    </row>
    <row r="172" spans="1:13" customFormat="1" ht="67.5" x14ac:dyDescent="0.25">
      <c r="A172" s="10">
        <f>IF(J172&lt;&gt;"",COUNTA(J$1:J172),"")</f>
        <v>152</v>
      </c>
      <c r="B172" s="11">
        <v>152</v>
      </c>
      <c r="C172" s="12" t="s">
        <v>357</v>
      </c>
      <c r="D172" s="13" t="s">
        <v>13</v>
      </c>
      <c r="E172" s="11">
        <v>1</v>
      </c>
      <c r="F172" s="12"/>
      <c r="G172" s="14"/>
      <c r="H172" s="12" t="s">
        <v>11</v>
      </c>
      <c r="J172" s="2" t="s">
        <v>12</v>
      </c>
      <c r="L172" s="9"/>
    </row>
    <row r="173" spans="1:13" customFormat="1" ht="22.5" x14ac:dyDescent="0.25">
      <c r="A173" s="10">
        <f>IF(J173&lt;&gt;"",COUNTA(J$1:J173),"")</f>
        <v>153</v>
      </c>
      <c r="B173" s="11">
        <v>153</v>
      </c>
      <c r="C173" s="12" t="s">
        <v>290</v>
      </c>
      <c r="D173" s="13" t="s">
        <v>10</v>
      </c>
      <c r="E173" s="11">
        <v>5</v>
      </c>
      <c r="F173" s="12"/>
      <c r="G173" s="14"/>
      <c r="H173" s="12" t="s">
        <v>11</v>
      </c>
      <c r="J173" s="2" t="s">
        <v>12</v>
      </c>
      <c r="L173" s="9"/>
    </row>
    <row r="174" spans="1:13" customFormat="1" ht="22.5" x14ac:dyDescent="0.25">
      <c r="A174" s="10">
        <f>IF(J174&lt;&gt;"",COUNTA(J$1:J174),"")</f>
        <v>154</v>
      </c>
      <c r="B174" s="11">
        <v>154</v>
      </c>
      <c r="C174" s="12" t="s">
        <v>291</v>
      </c>
      <c r="D174" s="13" t="s">
        <v>18</v>
      </c>
      <c r="E174" s="35">
        <v>2.25</v>
      </c>
      <c r="F174" s="12"/>
      <c r="G174" s="14"/>
      <c r="H174" s="12" t="s">
        <v>65</v>
      </c>
      <c r="J174" s="2" t="s">
        <v>12</v>
      </c>
      <c r="L174" s="9"/>
    </row>
    <row r="175" spans="1:13" customFormat="1" ht="15" x14ac:dyDescent="0.25">
      <c r="A175" s="10">
        <f>IF(J175&lt;&gt;"",COUNTA(J$1:J175),"")</f>
        <v>155</v>
      </c>
      <c r="B175" s="11">
        <v>155</v>
      </c>
      <c r="C175" s="12" t="s">
        <v>66</v>
      </c>
      <c r="D175" s="13" t="s">
        <v>13</v>
      </c>
      <c r="E175" s="11">
        <v>5</v>
      </c>
      <c r="F175" s="12"/>
      <c r="G175" s="14"/>
      <c r="H175" s="12" t="s">
        <v>11</v>
      </c>
      <c r="J175" s="2" t="s">
        <v>12</v>
      </c>
      <c r="L175" s="9"/>
    </row>
    <row r="176" spans="1:13" customFormat="1" ht="15" x14ac:dyDescent="0.25">
      <c r="A176" s="29" t="s">
        <v>67</v>
      </c>
      <c r="B176" s="29"/>
      <c r="C176" s="29"/>
      <c r="D176" s="29"/>
      <c r="E176" s="29"/>
      <c r="F176" s="29"/>
      <c r="G176" s="29"/>
      <c r="H176" s="29"/>
      <c r="L176" s="9"/>
      <c r="M176" s="3" t="s">
        <v>67</v>
      </c>
    </row>
    <row r="177" spans="1:13" customFormat="1" ht="22.5" x14ac:dyDescent="0.25">
      <c r="A177" s="10">
        <f>IF(J177&lt;&gt;"",COUNTA(J$1:J177),"")</f>
        <v>156</v>
      </c>
      <c r="B177" s="11">
        <v>156</v>
      </c>
      <c r="C177" s="12" t="s">
        <v>299</v>
      </c>
      <c r="D177" s="13" t="s">
        <v>10</v>
      </c>
      <c r="E177" s="11">
        <v>2</v>
      </c>
      <c r="F177" s="12"/>
      <c r="G177" s="14"/>
      <c r="H177" s="12" t="s">
        <v>11</v>
      </c>
      <c r="J177" s="2" t="s">
        <v>12</v>
      </c>
      <c r="L177" s="9"/>
    </row>
    <row r="178" spans="1:13" customFormat="1" ht="22.5" x14ac:dyDescent="0.25">
      <c r="A178" s="10">
        <f>IF(J178&lt;&gt;"",COUNTA(J$1:J178),"")</f>
        <v>157</v>
      </c>
      <c r="B178" s="11">
        <v>157</v>
      </c>
      <c r="C178" s="12" t="s">
        <v>32</v>
      </c>
      <c r="D178" s="13" t="s">
        <v>17</v>
      </c>
      <c r="E178" s="11">
        <v>2</v>
      </c>
      <c r="F178" s="12"/>
      <c r="G178" s="14"/>
      <c r="H178" s="12" t="s">
        <v>11</v>
      </c>
      <c r="J178" s="2" t="s">
        <v>12</v>
      </c>
      <c r="L178" s="9"/>
    </row>
    <row r="179" spans="1:13" customFormat="1" ht="67.5" x14ac:dyDescent="0.25">
      <c r="A179" s="10">
        <f>IF(J179&lt;&gt;"",COUNTA(J$1:J179),"")</f>
        <v>158</v>
      </c>
      <c r="B179" s="11">
        <v>158</v>
      </c>
      <c r="C179" s="12" t="s">
        <v>321</v>
      </c>
      <c r="D179" s="13" t="s">
        <v>13</v>
      </c>
      <c r="E179" s="11">
        <v>2</v>
      </c>
      <c r="F179" s="12"/>
      <c r="G179" s="14"/>
      <c r="H179" s="12" t="s">
        <v>11</v>
      </c>
      <c r="J179" s="2" t="s">
        <v>12</v>
      </c>
      <c r="L179" s="9"/>
    </row>
    <row r="180" spans="1:13" customFormat="1" ht="33.75" x14ac:dyDescent="0.25">
      <c r="A180" s="10">
        <f>IF(J180&lt;&gt;"",COUNTA(J$1:J180),"")</f>
        <v>159</v>
      </c>
      <c r="B180" s="11">
        <v>159</v>
      </c>
      <c r="C180" s="12" t="s">
        <v>322</v>
      </c>
      <c r="D180" s="13" t="s">
        <v>13</v>
      </c>
      <c r="E180" s="11">
        <v>2</v>
      </c>
      <c r="F180" s="12"/>
      <c r="G180" s="14"/>
      <c r="H180" s="12" t="s">
        <v>11</v>
      </c>
      <c r="J180" s="2" t="s">
        <v>12</v>
      </c>
      <c r="L180" s="9"/>
    </row>
    <row r="181" spans="1:13" customFormat="1" ht="22.5" x14ac:dyDescent="0.25">
      <c r="A181" s="10">
        <f>IF(J181&lt;&gt;"",COUNTA(J$1:J181),"")</f>
        <v>160</v>
      </c>
      <c r="B181" s="11">
        <v>160</v>
      </c>
      <c r="C181" s="12" t="s">
        <v>68</v>
      </c>
      <c r="D181" s="13" t="s">
        <v>13</v>
      </c>
      <c r="E181" s="11">
        <v>2</v>
      </c>
      <c r="F181" s="12"/>
      <c r="G181" s="14"/>
      <c r="H181" s="12" t="s">
        <v>11</v>
      </c>
      <c r="J181" s="2" t="s">
        <v>12</v>
      </c>
      <c r="L181" s="9"/>
    </row>
    <row r="182" spans="1:13" customFormat="1" ht="15" x14ac:dyDescent="0.25">
      <c r="A182" s="10">
        <f>IF(J182&lt;&gt;"",COUNTA(J$1:J182),"")</f>
        <v>161</v>
      </c>
      <c r="B182" s="11">
        <v>161</v>
      </c>
      <c r="C182" s="12" t="s">
        <v>69</v>
      </c>
      <c r="D182" s="13" t="s">
        <v>13</v>
      </c>
      <c r="E182" s="11">
        <v>4</v>
      </c>
      <c r="F182" s="12"/>
      <c r="G182" s="14"/>
      <c r="H182" s="12" t="s">
        <v>11</v>
      </c>
      <c r="J182" s="2" t="s">
        <v>12</v>
      </c>
      <c r="L182" s="9"/>
    </row>
    <row r="183" spans="1:13" customFormat="1" ht="15" x14ac:dyDescent="0.25">
      <c r="A183" s="29" t="s">
        <v>70</v>
      </c>
      <c r="B183" s="29"/>
      <c r="C183" s="29"/>
      <c r="D183" s="29"/>
      <c r="E183" s="29"/>
      <c r="F183" s="29"/>
      <c r="G183" s="29"/>
      <c r="H183" s="29"/>
      <c r="L183" s="9"/>
      <c r="M183" s="3" t="s">
        <v>70</v>
      </c>
    </row>
    <row r="184" spans="1:13" customFormat="1" ht="22.5" x14ac:dyDescent="0.25">
      <c r="A184" s="10">
        <f>IF(J184&lt;&gt;"",COUNTA(J$1:J184),"")</f>
        <v>162</v>
      </c>
      <c r="B184" s="11">
        <v>162</v>
      </c>
      <c r="C184" s="12" t="s">
        <v>323</v>
      </c>
      <c r="D184" s="13" t="s">
        <v>10</v>
      </c>
      <c r="E184" s="11">
        <v>1</v>
      </c>
      <c r="F184" s="12"/>
      <c r="G184" s="14"/>
      <c r="H184" s="12" t="s">
        <v>11</v>
      </c>
      <c r="J184" s="2" t="s">
        <v>12</v>
      </c>
      <c r="L184" s="9"/>
    </row>
    <row r="185" spans="1:13" customFormat="1" ht="22.5" x14ac:dyDescent="0.25">
      <c r="A185" s="10">
        <f>IF(J185&lt;&gt;"",COUNTA(J$1:J185),"")</f>
        <v>163</v>
      </c>
      <c r="B185" s="11">
        <v>163</v>
      </c>
      <c r="C185" s="12" t="s">
        <v>324</v>
      </c>
      <c r="D185" s="13" t="s">
        <v>10</v>
      </c>
      <c r="E185" s="11">
        <v>1</v>
      </c>
      <c r="F185" s="12"/>
      <c r="G185" s="14"/>
      <c r="H185" s="12" t="s">
        <v>11</v>
      </c>
      <c r="J185" s="2" t="s">
        <v>12</v>
      </c>
      <c r="L185" s="9"/>
    </row>
    <row r="186" spans="1:13" customFormat="1" ht="22.5" x14ac:dyDescent="0.25">
      <c r="A186" s="10">
        <f>IF(J186&lt;&gt;"",COUNTA(J$1:J186),"")</f>
        <v>164</v>
      </c>
      <c r="B186" s="11">
        <v>164</v>
      </c>
      <c r="C186" s="12" t="s">
        <v>325</v>
      </c>
      <c r="D186" s="13" t="s">
        <v>71</v>
      </c>
      <c r="E186" s="11">
        <v>11</v>
      </c>
      <c r="F186" s="12"/>
      <c r="G186" s="14"/>
      <c r="H186" s="12" t="s">
        <v>11</v>
      </c>
      <c r="J186" s="2" t="s">
        <v>12</v>
      </c>
      <c r="L186" s="9"/>
    </row>
    <row r="187" spans="1:13" customFormat="1" ht="22.5" x14ac:dyDescent="0.25">
      <c r="A187" s="10">
        <f>IF(J187&lt;&gt;"",COUNTA(J$1:J187),"")</f>
        <v>165</v>
      </c>
      <c r="B187" s="11">
        <v>165</v>
      </c>
      <c r="C187" s="12" t="s">
        <v>326</v>
      </c>
      <c r="D187" s="13" t="s">
        <v>13</v>
      </c>
      <c r="E187" s="11">
        <v>1</v>
      </c>
      <c r="F187" s="12"/>
      <c r="G187" s="14"/>
      <c r="H187" s="12" t="s">
        <v>11</v>
      </c>
      <c r="J187" s="2" t="s">
        <v>12</v>
      </c>
      <c r="L187" s="9"/>
    </row>
    <row r="188" spans="1:13" customFormat="1" ht="33.75" x14ac:dyDescent="0.25">
      <c r="A188" s="10">
        <f>IF(J188&lt;&gt;"",COUNTA(J$1:J188),"")</f>
        <v>166</v>
      </c>
      <c r="B188" s="11">
        <v>166</v>
      </c>
      <c r="C188" s="12" t="s">
        <v>327</v>
      </c>
      <c r="D188" s="13" t="s">
        <v>13</v>
      </c>
      <c r="E188" s="11">
        <v>1</v>
      </c>
      <c r="F188" s="12"/>
      <c r="G188" s="14"/>
      <c r="H188" s="12" t="s">
        <v>11</v>
      </c>
      <c r="J188" s="2" t="s">
        <v>12</v>
      </c>
      <c r="L188" s="9"/>
    </row>
    <row r="189" spans="1:13" customFormat="1" ht="22.5" x14ac:dyDescent="0.25">
      <c r="A189" s="10">
        <f>IF(J189&lt;&gt;"",COUNTA(J$1:J189),"")</f>
        <v>167</v>
      </c>
      <c r="B189" s="11">
        <v>167</v>
      </c>
      <c r="C189" s="12" t="s">
        <v>72</v>
      </c>
      <c r="D189" s="13" t="s">
        <v>10</v>
      </c>
      <c r="E189" s="11">
        <v>2</v>
      </c>
      <c r="F189" s="12"/>
      <c r="G189" s="14"/>
      <c r="H189" s="12" t="s">
        <v>11</v>
      </c>
      <c r="J189" s="2" t="s">
        <v>12</v>
      </c>
      <c r="L189" s="9"/>
    </row>
    <row r="190" spans="1:13" customFormat="1" ht="22.5" x14ac:dyDescent="0.25">
      <c r="A190" s="10">
        <f>IF(J190&lt;&gt;"",COUNTA(J$1:J190),"")</f>
        <v>168</v>
      </c>
      <c r="B190" s="11">
        <v>168</v>
      </c>
      <c r="C190" s="12" t="s">
        <v>73</v>
      </c>
      <c r="D190" s="13" t="s">
        <v>13</v>
      </c>
      <c r="E190" s="11">
        <v>2</v>
      </c>
      <c r="F190" s="12"/>
      <c r="G190" s="14"/>
      <c r="H190" s="12" t="s">
        <v>11</v>
      </c>
      <c r="J190" s="2" t="s">
        <v>12</v>
      </c>
      <c r="L190" s="9"/>
    </row>
    <row r="191" spans="1:13" customFormat="1" ht="22.5" x14ac:dyDescent="0.25">
      <c r="A191" s="10">
        <f>IF(J191&lt;&gt;"",COUNTA(J$1:J191),"")</f>
        <v>169</v>
      </c>
      <c r="B191" s="11">
        <v>169</v>
      </c>
      <c r="C191" s="12" t="s">
        <v>328</v>
      </c>
      <c r="D191" s="13" t="s">
        <v>10</v>
      </c>
      <c r="E191" s="11">
        <v>3</v>
      </c>
      <c r="F191" s="12"/>
      <c r="G191" s="14"/>
      <c r="H191" s="12" t="s">
        <v>11</v>
      </c>
      <c r="J191" s="2" t="s">
        <v>12</v>
      </c>
      <c r="L191" s="9"/>
    </row>
    <row r="192" spans="1:13" customFormat="1" ht="22.5" x14ac:dyDescent="0.25">
      <c r="A192" s="10">
        <f>IF(J192&lt;&gt;"",COUNTA(J$1:J192),"")</f>
        <v>170</v>
      </c>
      <c r="B192" s="11">
        <v>170</v>
      </c>
      <c r="C192" s="12" t="s">
        <v>299</v>
      </c>
      <c r="D192" s="13" t="s">
        <v>10</v>
      </c>
      <c r="E192" s="11">
        <v>2</v>
      </c>
      <c r="F192" s="12"/>
      <c r="G192" s="14"/>
      <c r="H192" s="12" t="s">
        <v>11</v>
      </c>
      <c r="J192" s="2" t="s">
        <v>12</v>
      </c>
      <c r="L192" s="9"/>
    </row>
    <row r="193" spans="1:13" customFormat="1" ht="15" x14ac:dyDescent="0.25">
      <c r="A193" s="10">
        <f>IF(J193&lt;&gt;"",COUNTA(J$1:J193),"")</f>
        <v>171</v>
      </c>
      <c r="B193" s="11">
        <v>171</v>
      </c>
      <c r="C193" s="12" t="s">
        <v>329</v>
      </c>
      <c r="D193" s="13" t="s">
        <v>71</v>
      </c>
      <c r="E193" s="11">
        <v>14</v>
      </c>
      <c r="F193" s="12"/>
      <c r="G193" s="14"/>
      <c r="H193" s="12" t="s">
        <v>74</v>
      </c>
      <c r="J193" s="2" t="s">
        <v>12</v>
      </c>
      <c r="L193" s="9"/>
    </row>
    <row r="194" spans="1:13" customFormat="1" ht="22.5" x14ac:dyDescent="0.25">
      <c r="A194" s="10">
        <f>IF(J194&lt;&gt;"",COUNTA(J$1:J194),"")</f>
        <v>172</v>
      </c>
      <c r="B194" s="11">
        <v>172</v>
      </c>
      <c r="C194" s="12" t="s">
        <v>330</v>
      </c>
      <c r="D194" s="13" t="s">
        <v>13</v>
      </c>
      <c r="E194" s="11">
        <v>2</v>
      </c>
      <c r="F194" s="12"/>
      <c r="G194" s="14"/>
      <c r="H194" s="12" t="s">
        <v>11</v>
      </c>
      <c r="J194" s="2" t="s">
        <v>12</v>
      </c>
      <c r="L194" s="9"/>
    </row>
    <row r="195" spans="1:13" customFormat="1" ht="33.75" x14ac:dyDescent="0.25">
      <c r="A195" s="10">
        <f>IF(J195&lt;&gt;"",COUNTA(J$1:J195),"")</f>
        <v>173</v>
      </c>
      <c r="B195" s="11">
        <v>173</v>
      </c>
      <c r="C195" s="12" t="s">
        <v>333</v>
      </c>
      <c r="D195" s="13" t="s">
        <v>13</v>
      </c>
      <c r="E195" s="11">
        <v>2</v>
      </c>
      <c r="F195" s="12"/>
      <c r="G195" s="14"/>
      <c r="H195" s="12" t="s">
        <v>11</v>
      </c>
      <c r="J195" s="2" t="s">
        <v>12</v>
      </c>
      <c r="L195" s="9"/>
    </row>
    <row r="196" spans="1:13" customFormat="1" ht="22.5" x14ac:dyDescent="0.25">
      <c r="A196" s="10">
        <f>IF(J196&lt;&gt;"",COUNTA(J$1:J196),"")</f>
        <v>174</v>
      </c>
      <c r="B196" s="11">
        <v>174</v>
      </c>
      <c r="C196" s="12" t="s">
        <v>334</v>
      </c>
      <c r="D196" s="13" t="s">
        <v>13</v>
      </c>
      <c r="E196" s="11">
        <v>1</v>
      </c>
      <c r="F196" s="12"/>
      <c r="G196" s="14"/>
      <c r="H196" s="12" t="s">
        <v>11</v>
      </c>
      <c r="J196" s="2" t="s">
        <v>12</v>
      </c>
      <c r="L196" s="9"/>
    </row>
    <row r="197" spans="1:13" customFormat="1" ht="22.5" x14ac:dyDescent="0.25">
      <c r="A197" s="10">
        <f>IF(J197&lt;&gt;"",COUNTA(J$1:J197),"")</f>
        <v>175</v>
      </c>
      <c r="B197" s="11">
        <v>175</v>
      </c>
      <c r="C197" s="12" t="s">
        <v>72</v>
      </c>
      <c r="D197" s="13" t="s">
        <v>10</v>
      </c>
      <c r="E197" s="11">
        <v>5</v>
      </c>
      <c r="F197" s="12"/>
      <c r="G197" s="14"/>
      <c r="H197" s="12" t="s">
        <v>11</v>
      </c>
      <c r="J197" s="2" t="s">
        <v>12</v>
      </c>
      <c r="L197" s="9"/>
    </row>
    <row r="198" spans="1:13" customFormat="1" ht="22.5" x14ac:dyDescent="0.25">
      <c r="A198" s="10">
        <f>IF(J198&lt;&gt;"",COUNTA(J$1:J198),"")</f>
        <v>176</v>
      </c>
      <c r="B198" s="11">
        <v>176</v>
      </c>
      <c r="C198" s="12" t="s">
        <v>73</v>
      </c>
      <c r="D198" s="13" t="s">
        <v>13</v>
      </c>
      <c r="E198" s="11">
        <v>5</v>
      </c>
      <c r="F198" s="12"/>
      <c r="G198" s="14"/>
      <c r="H198" s="12" t="s">
        <v>11</v>
      </c>
      <c r="J198" s="2" t="s">
        <v>12</v>
      </c>
      <c r="L198" s="9"/>
    </row>
    <row r="199" spans="1:13" customFormat="1" ht="22.5" x14ac:dyDescent="0.25">
      <c r="A199" s="10">
        <f>IF(J199&lt;&gt;"",COUNTA(J$1:J199),"")</f>
        <v>177</v>
      </c>
      <c r="B199" s="11">
        <v>177</v>
      </c>
      <c r="C199" s="12" t="s">
        <v>331</v>
      </c>
      <c r="D199" s="13" t="s">
        <v>10</v>
      </c>
      <c r="E199" s="11">
        <v>4</v>
      </c>
      <c r="F199" s="12"/>
      <c r="G199" s="14"/>
      <c r="H199" s="12" t="s">
        <v>11</v>
      </c>
      <c r="J199" s="2" t="s">
        <v>12</v>
      </c>
      <c r="L199" s="9"/>
    </row>
    <row r="200" spans="1:13" customFormat="1" ht="15" x14ac:dyDescent="0.25">
      <c r="A200" s="10">
        <f>IF(J200&lt;&gt;"",COUNTA(J$1:J200),"")</f>
        <v>178</v>
      </c>
      <c r="B200" s="11">
        <v>178</v>
      </c>
      <c r="C200" s="12" t="s">
        <v>332</v>
      </c>
      <c r="D200" s="13" t="s">
        <v>13</v>
      </c>
      <c r="E200" s="11">
        <v>1</v>
      </c>
      <c r="F200" s="12"/>
      <c r="G200" s="14"/>
      <c r="H200" s="12" t="s">
        <v>11</v>
      </c>
      <c r="J200" s="2" t="s">
        <v>12</v>
      </c>
      <c r="L200" s="9"/>
    </row>
    <row r="201" spans="1:13" customFormat="1" ht="15" x14ac:dyDescent="0.25">
      <c r="A201" s="10">
        <f>IF(J201&lt;&gt;"",COUNTA(J$1:J201),"")</f>
        <v>179</v>
      </c>
      <c r="B201" s="11">
        <v>179</v>
      </c>
      <c r="C201" s="12" t="s">
        <v>335</v>
      </c>
      <c r="D201" s="13" t="s">
        <v>13</v>
      </c>
      <c r="E201" s="11">
        <v>3</v>
      </c>
      <c r="F201" s="12"/>
      <c r="G201" s="14"/>
      <c r="H201" s="12" t="s">
        <v>11</v>
      </c>
      <c r="J201" s="2" t="s">
        <v>12</v>
      </c>
      <c r="L201" s="9"/>
    </row>
    <row r="202" spans="1:13" customFormat="1" ht="22.5" x14ac:dyDescent="0.25">
      <c r="A202" s="10">
        <f>IF(J202&lt;&gt;"",COUNTA(J$1:J202),"")</f>
        <v>180</v>
      </c>
      <c r="B202" s="11">
        <v>180</v>
      </c>
      <c r="C202" s="12" t="s">
        <v>75</v>
      </c>
      <c r="D202" s="13" t="s">
        <v>10</v>
      </c>
      <c r="E202" s="11">
        <v>4</v>
      </c>
      <c r="F202" s="12"/>
      <c r="G202" s="14"/>
      <c r="H202" s="12" t="s">
        <v>11</v>
      </c>
      <c r="J202" s="2" t="s">
        <v>12</v>
      </c>
      <c r="L202" s="9"/>
    </row>
    <row r="203" spans="1:13" customFormat="1" ht="15" x14ac:dyDescent="0.25">
      <c r="A203" s="10">
        <f>IF(J203&lt;&gt;"",COUNTA(J$1:J203),"")</f>
        <v>181</v>
      </c>
      <c r="B203" s="11">
        <v>181</v>
      </c>
      <c r="C203" s="12" t="s">
        <v>76</v>
      </c>
      <c r="D203" s="13" t="s">
        <v>13</v>
      </c>
      <c r="E203" s="11">
        <v>4</v>
      </c>
      <c r="F203" s="12"/>
      <c r="G203" s="14"/>
      <c r="H203" s="12" t="s">
        <v>11</v>
      </c>
      <c r="J203" s="2" t="s">
        <v>12</v>
      </c>
      <c r="L203" s="9"/>
    </row>
    <row r="204" spans="1:13" customFormat="1" ht="15" x14ac:dyDescent="0.25">
      <c r="A204" s="29" t="s">
        <v>77</v>
      </c>
      <c r="B204" s="29"/>
      <c r="C204" s="29"/>
      <c r="D204" s="29"/>
      <c r="E204" s="29"/>
      <c r="F204" s="29"/>
      <c r="G204" s="29"/>
      <c r="H204" s="29"/>
      <c r="L204" s="9"/>
      <c r="M204" s="3" t="s">
        <v>77</v>
      </c>
    </row>
    <row r="205" spans="1:13" customFormat="1" ht="15" x14ac:dyDescent="0.25">
      <c r="A205" s="10">
        <f>IF(J205&lt;&gt;"",COUNTA(J$1:J205),"")</f>
        <v>182</v>
      </c>
      <c r="B205" s="11">
        <v>182</v>
      </c>
      <c r="C205" s="12" t="s">
        <v>358</v>
      </c>
      <c r="D205" s="13" t="s">
        <v>10</v>
      </c>
      <c r="E205" s="11">
        <v>1</v>
      </c>
      <c r="F205" s="12"/>
      <c r="G205" s="14"/>
      <c r="H205" s="12" t="s">
        <v>11</v>
      </c>
      <c r="J205" s="2" t="s">
        <v>12</v>
      </c>
      <c r="L205" s="9"/>
    </row>
    <row r="206" spans="1:13" customFormat="1" ht="33.75" x14ac:dyDescent="0.25">
      <c r="A206" s="10">
        <f>IF(J206&lt;&gt;"",COUNTA(J$1:J206),"")</f>
        <v>183</v>
      </c>
      <c r="B206" s="11">
        <v>183</v>
      </c>
      <c r="C206" s="12" t="s">
        <v>78</v>
      </c>
      <c r="D206" s="13" t="s">
        <v>13</v>
      </c>
      <c r="E206" s="11">
        <v>1</v>
      </c>
      <c r="F206" s="12"/>
      <c r="G206" s="14"/>
      <c r="H206" s="12" t="s">
        <v>11</v>
      </c>
      <c r="J206" s="2" t="s">
        <v>12</v>
      </c>
      <c r="L206" s="9"/>
    </row>
    <row r="207" spans="1:13" customFormat="1" ht="33.75" x14ac:dyDescent="0.25">
      <c r="A207" s="10">
        <f>IF(J207&lt;&gt;"",COUNTA(J$1:J207),"")</f>
        <v>184</v>
      </c>
      <c r="B207" s="11">
        <v>184</v>
      </c>
      <c r="C207" s="12" t="s">
        <v>79</v>
      </c>
      <c r="D207" s="13" t="s">
        <v>10</v>
      </c>
      <c r="E207" s="11">
        <v>13</v>
      </c>
      <c r="F207" s="12"/>
      <c r="G207" s="14"/>
      <c r="H207" s="12" t="s">
        <v>80</v>
      </c>
      <c r="J207" s="2" t="s">
        <v>12</v>
      </c>
      <c r="L207" s="9"/>
    </row>
    <row r="208" spans="1:13" customFormat="1" ht="22.5" x14ac:dyDescent="0.25">
      <c r="A208" s="10">
        <f>IF(J208&lt;&gt;"",COUNTA(J$1:J208),"")</f>
        <v>185</v>
      </c>
      <c r="B208" s="11">
        <v>185</v>
      </c>
      <c r="C208" s="12" t="s">
        <v>81</v>
      </c>
      <c r="D208" s="13" t="s">
        <v>13</v>
      </c>
      <c r="E208" s="11">
        <v>1</v>
      </c>
      <c r="F208" s="12"/>
      <c r="G208" s="14"/>
      <c r="H208" s="12" t="s">
        <v>11</v>
      </c>
      <c r="J208" s="2" t="s">
        <v>12</v>
      </c>
      <c r="L208" s="9"/>
    </row>
    <row r="209" spans="1:13" customFormat="1" ht="22.5" x14ac:dyDescent="0.25">
      <c r="A209" s="10">
        <f>IF(J209&lt;&gt;"",COUNTA(J$1:J209),"")</f>
        <v>186</v>
      </c>
      <c r="B209" s="11">
        <v>186</v>
      </c>
      <c r="C209" s="12" t="s">
        <v>82</v>
      </c>
      <c r="D209" s="13" t="s">
        <v>13</v>
      </c>
      <c r="E209" s="11">
        <v>4</v>
      </c>
      <c r="F209" s="12"/>
      <c r="G209" s="14"/>
      <c r="H209" s="12" t="s">
        <v>11</v>
      </c>
      <c r="J209" s="2" t="s">
        <v>12</v>
      </c>
      <c r="L209" s="9"/>
    </row>
    <row r="210" spans="1:13" customFormat="1" ht="22.5" x14ac:dyDescent="0.25">
      <c r="A210" s="10">
        <f>IF(J210&lt;&gt;"",COUNTA(J$1:J210),"")</f>
        <v>187</v>
      </c>
      <c r="B210" s="11">
        <v>187</v>
      </c>
      <c r="C210" s="12" t="s">
        <v>83</v>
      </c>
      <c r="D210" s="13" t="s">
        <v>13</v>
      </c>
      <c r="E210" s="11">
        <v>4</v>
      </c>
      <c r="F210" s="12"/>
      <c r="G210" s="14"/>
      <c r="H210" s="12" t="s">
        <v>11</v>
      </c>
      <c r="J210" s="2" t="s">
        <v>12</v>
      </c>
      <c r="L210" s="9"/>
    </row>
    <row r="211" spans="1:13" customFormat="1" ht="22.5" x14ac:dyDescent="0.25">
      <c r="A211" s="10">
        <f>IF(J211&lt;&gt;"",COUNTA(J$1:J211),"")</f>
        <v>188</v>
      </c>
      <c r="B211" s="11">
        <v>188</v>
      </c>
      <c r="C211" s="12" t="s">
        <v>84</v>
      </c>
      <c r="D211" s="13" t="s">
        <v>13</v>
      </c>
      <c r="E211" s="11">
        <v>1</v>
      </c>
      <c r="F211" s="12"/>
      <c r="G211" s="14"/>
      <c r="H211" s="12" t="s">
        <v>11</v>
      </c>
      <c r="J211" s="2" t="s">
        <v>12</v>
      </c>
      <c r="L211" s="9"/>
    </row>
    <row r="212" spans="1:13" customFormat="1" ht="22.5" x14ac:dyDescent="0.25">
      <c r="A212" s="10">
        <f>IF(J212&lt;&gt;"",COUNTA(J$1:J212),"")</f>
        <v>189</v>
      </c>
      <c r="B212" s="11">
        <v>189</v>
      </c>
      <c r="C212" s="12" t="s">
        <v>85</v>
      </c>
      <c r="D212" s="13" t="s">
        <v>13</v>
      </c>
      <c r="E212" s="11">
        <v>1</v>
      </c>
      <c r="F212" s="12"/>
      <c r="G212" s="14"/>
      <c r="H212" s="12" t="s">
        <v>11</v>
      </c>
      <c r="J212" s="2" t="s">
        <v>12</v>
      </c>
      <c r="L212" s="9"/>
    </row>
    <row r="213" spans="1:13" customFormat="1" ht="22.5" x14ac:dyDescent="0.25">
      <c r="A213" s="10">
        <f>IF(J213&lt;&gt;"",COUNTA(J$1:J213),"")</f>
        <v>190</v>
      </c>
      <c r="B213" s="11">
        <v>190</v>
      </c>
      <c r="C213" s="12" t="s">
        <v>86</v>
      </c>
      <c r="D213" s="13" t="s">
        <v>13</v>
      </c>
      <c r="E213" s="11">
        <v>1</v>
      </c>
      <c r="F213" s="12"/>
      <c r="G213" s="14"/>
      <c r="H213" s="12" t="s">
        <v>11</v>
      </c>
      <c r="J213" s="2" t="s">
        <v>12</v>
      </c>
      <c r="L213" s="9"/>
    </row>
    <row r="214" spans="1:13" customFormat="1" ht="33.75" x14ac:dyDescent="0.25">
      <c r="A214" s="10">
        <f>IF(J214&lt;&gt;"",COUNTA(J$1:J214),"")</f>
        <v>191</v>
      </c>
      <c r="B214" s="11">
        <v>191</v>
      </c>
      <c r="C214" s="12" t="s">
        <v>87</v>
      </c>
      <c r="D214" s="13" t="s">
        <v>13</v>
      </c>
      <c r="E214" s="11">
        <v>1</v>
      </c>
      <c r="F214" s="12"/>
      <c r="G214" s="14"/>
      <c r="H214" s="12" t="s">
        <v>11</v>
      </c>
      <c r="J214" s="2" t="s">
        <v>12</v>
      </c>
      <c r="L214" s="9"/>
    </row>
    <row r="215" spans="1:13" customFormat="1" ht="22.5" x14ac:dyDescent="0.25">
      <c r="A215" s="10">
        <f>IF(J215&lt;&gt;"",COUNTA(J$1:J215),"")</f>
        <v>192</v>
      </c>
      <c r="B215" s="11">
        <v>192</v>
      </c>
      <c r="C215" s="12" t="s">
        <v>88</v>
      </c>
      <c r="D215" s="13" t="s">
        <v>13</v>
      </c>
      <c r="E215" s="11">
        <v>4</v>
      </c>
      <c r="F215" s="12"/>
      <c r="G215" s="14"/>
      <c r="H215" s="12" t="s">
        <v>11</v>
      </c>
      <c r="J215" s="2" t="s">
        <v>12</v>
      </c>
      <c r="L215" s="9"/>
    </row>
    <row r="216" spans="1:13" customFormat="1" ht="22.5" x14ac:dyDescent="0.25">
      <c r="A216" s="10">
        <f>IF(J216&lt;&gt;"",COUNTA(J$1:J216),"")</f>
        <v>193</v>
      </c>
      <c r="B216" s="11">
        <v>193</v>
      </c>
      <c r="C216" s="12" t="s">
        <v>89</v>
      </c>
      <c r="D216" s="13" t="s">
        <v>13</v>
      </c>
      <c r="E216" s="11">
        <v>4</v>
      </c>
      <c r="F216" s="12"/>
      <c r="G216" s="14"/>
      <c r="H216" s="12" t="s">
        <v>11</v>
      </c>
      <c r="J216" s="2" t="s">
        <v>12</v>
      </c>
      <c r="L216" s="9"/>
    </row>
    <row r="217" spans="1:13" customFormat="1" ht="15" x14ac:dyDescent="0.25">
      <c r="A217" s="10">
        <f>IF(J217&lt;&gt;"",COUNTA(J$1:J217),"")</f>
        <v>194</v>
      </c>
      <c r="B217" s="11">
        <v>194</v>
      </c>
      <c r="C217" s="12" t="s">
        <v>90</v>
      </c>
      <c r="D217" s="13" t="s">
        <v>13</v>
      </c>
      <c r="E217" s="11">
        <v>3</v>
      </c>
      <c r="F217" s="12"/>
      <c r="G217" s="14"/>
      <c r="H217" s="12" t="s">
        <v>11</v>
      </c>
      <c r="J217" s="2" t="s">
        <v>12</v>
      </c>
      <c r="L217" s="9"/>
    </row>
    <row r="218" spans="1:13" customFormat="1" ht="15" x14ac:dyDescent="0.25">
      <c r="A218" s="10">
        <f>IF(J218&lt;&gt;"",COUNTA(J$1:J218),"")</f>
        <v>195</v>
      </c>
      <c r="B218" s="11">
        <v>195</v>
      </c>
      <c r="C218" s="12" t="s">
        <v>91</v>
      </c>
      <c r="D218" s="13" t="s">
        <v>13</v>
      </c>
      <c r="E218" s="11">
        <v>1</v>
      </c>
      <c r="F218" s="12"/>
      <c r="G218" s="14"/>
      <c r="H218" s="12" t="s">
        <v>11</v>
      </c>
      <c r="J218" s="2" t="s">
        <v>12</v>
      </c>
      <c r="L218" s="9"/>
    </row>
    <row r="219" spans="1:13" customFormat="1" ht="15" x14ac:dyDescent="0.25">
      <c r="A219" s="10">
        <f>IF(J219&lt;&gt;"",COUNTA(J$1:J219),"")</f>
        <v>196</v>
      </c>
      <c r="B219" s="11">
        <v>196</v>
      </c>
      <c r="C219" s="12" t="s">
        <v>92</v>
      </c>
      <c r="D219" s="13" t="s">
        <v>13</v>
      </c>
      <c r="E219" s="11">
        <v>1</v>
      </c>
      <c r="F219" s="12"/>
      <c r="G219" s="14"/>
      <c r="H219" s="12" t="s">
        <v>11</v>
      </c>
      <c r="J219" s="2" t="s">
        <v>12</v>
      </c>
      <c r="L219" s="9"/>
    </row>
    <row r="220" spans="1:13" customFormat="1" ht="15" x14ac:dyDescent="0.25">
      <c r="A220" s="10">
        <f>IF(J220&lt;&gt;"",COUNTA(J$1:J220),"")</f>
        <v>197</v>
      </c>
      <c r="B220" s="11">
        <v>197</v>
      </c>
      <c r="C220" s="12" t="s">
        <v>93</v>
      </c>
      <c r="D220" s="13" t="s">
        <v>13</v>
      </c>
      <c r="E220" s="11">
        <v>1</v>
      </c>
      <c r="F220" s="12"/>
      <c r="G220" s="14"/>
      <c r="H220" s="12" t="s">
        <v>11</v>
      </c>
      <c r="J220" s="2" t="s">
        <v>12</v>
      </c>
      <c r="L220" s="9"/>
    </row>
    <row r="221" spans="1:13" customFormat="1" ht="15" x14ac:dyDescent="0.25">
      <c r="A221" s="10">
        <f>IF(J221&lt;&gt;"",COUNTA(J$1:J221),"")</f>
        <v>198</v>
      </c>
      <c r="B221" s="11">
        <v>198</v>
      </c>
      <c r="C221" s="12" t="s">
        <v>94</v>
      </c>
      <c r="D221" s="13" t="s">
        <v>13</v>
      </c>
      <c r="E221" s="11">
        <v>1</v>
      </c>
      <c r="F221" s="12"/>
      <c r="G221" s="14"/>
      <c r="H221" s="12" t="s">
        <v>11</v>
      </c>
      <c r="J221" s="2" t="s">
        <v>12</v>
      </c>
      <c r="L221" s="9"/>
    </row>
    <row r="222" spans="1:13" customFormat="1" ht="15" x14ac:dyDescent="0.25">
      <c r="A222" s="29"/>
      <c r="B222" s="29"/>
      <c r="C222" s="29"/>
      <c r="D222" s="29"/>
      <c r="E222" s="29"/>
      <c r="F222" s="29"/>
      <c r="G222" s="29"/>
      <c r="H222" s="29"/>
      <c r="L222" s="9"/>
      <c r="M222" s="3" t="s">
        <v>95</v>
      </c>
    </row>
    <row r="223" spans="1:13" customFormat="1" ht="15" x14ac:dyDescent="0.25">
      <c r="A223" s="10">
        <f>IF(J223&lt;&gt;"",COUNTA(J$1:J223),"")</f>
        <v>199</v>
      </c>
      <c r="B223" s="11">
        <v>199</v>
      </c>
      <c r="C223" s="12" t="s">
        <v>96</v>
      </c>
      <c r="D223" s="13" t="s">
        <v>10</v>
      </c>
      <c r="E223" s="11">
        <v>1</v>
      </c>
      <c r="F223" s="12"/>
      <c r="G223" s="14"/>
      <c r="H223" s="12" t="s">
        <v>11</v>
      </c>
      <c r="J223" s="2" t="s">
        <v>12</v>
      </c>
      <c r="L223" s="9"/>
    </row>
    <row r="224" spans="1:13" customFormat="1" ht="33.75" x14ac:dyDescent="0.25">
      <c r="A224" s="10">
        <f>IF(J224&lt;&gt;"",COUNTA(J$1:J224),"")</f>
        <v>200</v>
      </c>
      <c r="B224" s="11">
        <v>200</v>
      </c>
      <c r="C224" s="12" t="s">
        <v>97</v>
      </c>
      <c r="D224" s="13" t="s">
        <v>13</v>
      </c>
      <c r="E224" s="11">
        <v>1</v>
      </c>
      <c r="F224" s="12"/>
      <c r="G224" s="14"/>
      <c r="H224" s="12" t="s">
        <v>11</v>
      </c>
      <c r="J224" s="2" t="s">
        <v>12</v>
      </c>
      <c r="L224" s="9"/>
    </row>
    <row r="225" spans="1:13" customFormat="1" ht="33.75" x14ac:dyDescent="0.25">
      <c r="A225" s="10">
        <f>IF(J225&lt;&gt;"",COUNTA(J$1:J225),"")</f>
        <v>201</v>
      </c>
      <c r="B225" s="11">
        <v>201</v>
      </c>
      <c r="C225" s="12" t="s">
        <v>98</v>
      </c>
      <c r="D225" s="13" t="s">
        <v>10</v>
      </c>
      <c r="E225" s="11">
        <v>3</v>
      </c>
      <c r="F225" s="12"/>
      <c r="G225" s="14"/>
      <c r="H225" s="12" t="s">
        <v>99</v>
      </c>
      <c r="J225" s="2" t="s">
        <v>12</v>
      </c>
      <c r="L225" s="9"/>
    </row>
    <row r="226" spans="1:13" customFormat="1" ht="22.5" x14ac:dyDescent="0.25">
      <c r="A226" s="10">
        <f>IF(J226&lt;&gt;"",COUNTA(J$1:J226),"")</f>
        <v>202</v>
      </c>
      <c r="B226" s="11">
        <v>202</v>
      </c>
      <c r="C226" s="12" t="s">
        <v>81</v>
      </c>
      <c r="D226" s="13" t="s">
        <v>13</v>
      </c>
      <c r="E226" s="11">
        <v>1</v>
      </c>
      <c r="F226" s="12"/>
      <c r="G226" s="14"/>
      <c r="H226" s="12" t="s">
        <v>11</v>
      </c>
      <c r="J226" s="2" t="s">
        <v>12</v>
      </c>
      <c r="L226" s="9"/>
    </row>
    <row r="227" spans="1:13" customFormat="1" ht="15" x14ac:dyDescent="0.25">
      <c r="A227" s="10">
        <f>IF(J227&lt;&gt;"",COUNTA(J$1:J227),"")</f>
        <v>203</v>
      </c>
      <c r="B227" s="11">
        <v>203</v>
      </c>
      <c r="C227" s="12" t="s">
        <v>100</v>
      </c>
      <c r="D227" s="13" t="s">
        <v>13</v>
      </c>
      <c r="E227" s="11">
        <v>1</v>
      </c>
      <c r="F227" s="12"/>
      <c r="G227" s="14"/>
      <c r="H227" s="12" t="s">
        <v>11</v>
      </c>
      <c r="J227" s="2" t="s">
        <v>12</v>
      </c>
      <c r="L227" s="9"/>
    </row>
    <row r="228" spans="1:13" customFormat="1" ht="22.5" x14ac:dyDescent="0.25">
      <c r="A228" s="10">
        <f>IF(J228&lt;&gt;"",COUNTA(J$1:J228),"")</f>
        <v>204</v>
      </c>
      <c r="B228" s="11">
        <v>204</v>
      </c>
      <c r="C228" s="12" t="s">
        <v>85</v>
      </c>
      <c r="D228" s="13" t="s">
        <v>13</v>
      </c>
      <c r="E228" s="11">
        <v>1</v>
      </c>
      <c r="F228" s="12"/>
      <c r="G228" s="14"/>
      <c r="H228" s="12" t="s">
        <v>11</v>
      </c>
      <c r="J228" s="2" t="s">
        <v>12</v>
      </c>
      <c r="L228" s="9"/>
    </row>
    <row r="229" spans="1:13" customFormat="1" ht="15" x14ac:dyDescent="0.25">
      <c r="A229" s="10">
        <f>IF(J229&lt;&gt;"",COUNTA(J$1:J229),"")</f>
        <v>205</v>
      </c>
      <c r="B229" s="11">
        <v>205</v>
      </c>
      <c r="C229" s="12" t="s">
        <v>101</v>
      </c>
      <c r="D229" s="13" t="s">
        <v>13</v>
      </c>
      <c r="E229" s="11">
        <v>1</v>
      </c>
      <c r="F229" s="12"/>
      <c r="G229" s="14"/>
      <c r="H229" s="12" t="s">
        <v>11</v>
      </c>
      <c r="J229" s="2" t="s">
        <v>12</v>
      </c>
      <c r="L229" s="9"/>
    </row>
    <row r="230" spans="1:13" customFormat="1" ht="22.5" x14ac:dyDescent="0.25">
      <c r="A230" s="10">
        <f>IF(J230&lt;&gt;"",COUNTA(J$1:J230),"")</f>
        <v>206</v>
      </c>
      <c r="B230" s="11">
        <v>206</v>
      </c>
      <c r="C230" s="12" t="s">
        <v>82</v>
      </c>
      <c r="D230" s="13" t="s">
        <v>13</v>
      </c>
      <c r="E230" s="11">
        <v>1</v>
      </c>
      <c r="F230" s="12"/>
      <c r="G230" s="14"/>
      <c r="H230" s="12" t="s">
        <v>11</v>
      </c>
      <c r="J230" s="2" t="s">
        <v>12</v>
      </c>
      <c r="L230" s="9"/>
    </row>
    <row r="231" spans="1:13" customFormat="1" ht="15" x14ac:dyDescent="0.25">
      <c r="A231" s="10">
        <f>IF(J231&lt;&gt;"",COUNTA(J$1:J231),"")</f>
        <v>207</v>
      </c>
      <c r="B231" s="11">
        <v>207</v>
      </c>
      <c r="C231" s="12" t="s">
        <v>102</v>
      </c>
      <c r="D231" s="13" t="s">
        <v>13</v>
      </c>
      <c r="E231" s="11">
        <v>1</v>
      </c>
      <c r="F231" s="12"/>
      <c r="G231" s="14"/>
      <c r="H231" s="12" t="s">
        <v>11</v>
      </c>
      <c r="J231" s="2" t="s">
        <v>12</v>
      </c>
      <c r="L231" s="9"/>
    </row>
    <row r="232" spans="1:13" customFormat="1" ht="15" x14ac:dyDescent="0.25">
      <c r="A232" s="10">
        <f>IF(J232&lt;&gt;"",COUNTA(J$1:J232),"")</f>
        <v>208</v>
      </c>
      <c r="B232" s="11">
        <v>208</v>
      </c>
      <c r="C232" s="12" t="s">
        <v>93</v>
      </c>
      <c r="D232" s="13" t="s">
        <v>13</v>
      </c>
      <c r="E232" s="11">
        <v>1</v>
      </c>
      <c r="F232" s="12"/>
      <c r="G232" s="14"/>
      <c r="H232" s="12" t="s">
        <v>11</v>
      </c>
      <c r="J232" s="2" t="s">
        <v>12</v>
      </c>
      <c r="L232" s="9"/>
    </row>
    <row r="233" spans="1:13" customFormat="1" ht="15" x14ac:dyDescent="0.25">
      <c r="A233" s="29"/>
      <c r="B233" s="29"/>
      <c r="C233" s="29"/>
      <c r="D233" s="29"/>
      <c r="E233" s="29"/>
      <c r="F233" s="29"/>
      <c r="G233" s="29"/>
      <c r="H233" s="29"/>
      <c r="L233" s="9"/>
      <c r="M233" s="3" t="s">
        <v>95</v>
      </c>
    </row>
    <row r="234" spans="1:13" customFormat="1" ht="15" x14ac:dyDescent="0.25">
      <c r="A234" s="10">
        <f>IF(J234&lt;&gt;"",COUNTA(J$1:J234),"")</f>
        <v>209</v>
      </c>
      <c r="B234" s="11">
        <v>209</v>
      </c>
      <c r="C234" s="12" t="s">
        <v>103</v>
      </c>
      <c r="D234" s="13" t="s">
        <v>10</v>
      </c>
      <c r="E234" s="11">
        <v>1</v>
      </c>
      <c r="F234" s="12"/>
      <c r="G234" s="14"/>
      <c r="H234" s="12" t="s">
        <v>11</v>
      </c>
      <c r="J234" s="2" t="s">
        <v>12</v>
      </c>
      <c r="L234" s="9"/>
    </row>
    <row r="235" spans="1:13" customFormat="1" ht="22.5" x14ac:dyDescent="0.25">
      <c r="A235" s="10">
        <f>IF(J235&lt;&gt;"",COUNTA(J$1:J235),"")</f>
        <v>210</v>
      </c>
      <c r="B235" s="11">
        <v>210</v>
      </c>
      <c r="C235" s="12" t="s">
        <v>104</v>
      </c>
      <c r="D235" s="13" t="s">
        <v>13</v>
      </c>
      <c r="E235" s="11">
        <v>1</v>
      </c>
      <c r="F235" s="12"/>
      <c r="G235" s="14"/>
      <c r="H235" s="12" t="s">
        <v>11</v>
      </c>
      <c r="J235" s="2" t="s">
        <v>12</v>
      </c>
      <c r="L235" s="9"/>
    </row>
    <row r="236" spans="1:13" customFormat="1" ht="33.75" x14ac:dyDescent="0.25">
      <c r="A236" s="10">
        <f>IF(J236&lt;&gt;"",COUNTA(J$1:J236),"")</f>
        <v>211</v>
      </c>
      <c r="B236" s="11">
        <v>211</v>
      </c>
      <c r="C236" s="12" t="s">
        <v>105</v>
      </c>
      <c r="D236" s="13" t="s">
        <v>10</v>
      </c>
      <c r="E236" s="11">
        <v>11</v>
      </c>
      <c r="F236" s="12"/>
      <c r="G236" s="14"/>
      <c r="H236" s="12" t="s">
        <v>106</v>
      </c>
      <c r="J236" s="2" t="s">
        <v>12</v>
      </c>
      <c r="L236" s="9"/>
    </row>
    <row r="237" spans="1:13" customFormat="1" ht="22.5" x14ac:dyDescent="0.25">
      <c r="A237" s="10">
        <f>IF(J237&lt;&gt;"",COUNTA(J$1:J237),"")</f>
        <v>212</v>
      </c>
      <c r="B237" s="11">
        <v>212</v>
      </c>
      <c r="C237" s="12" t="s">
        <v>107</v>
      </c>
      <c r="D237" s="13" t="s">
        <v>13</v>
      </c>
      <c r="E237" s="11">
        <v>1</v>
      </c>
      <c r="F237" s="12"/>
      <c r="G237" s="14"/>
      <c r="H237" s="12" t="s">
        <v>11</v>
      </c>
      <c r="J237" s="2" t="s">
        <v>12</v>
      </c>
      <c r="L237" s="9"/>
    </row>
    <row r="238" spans="1:13" customFormat="1" ht="15" x14ac:dyDescent="0.25">
      <c r="A238" s="10">
        <f>IF(J238&lt;&gt;"",COUNTA(J$1:J238),"")</f>
        <v>213</v>
      </c>
      <c r="B238" s="11">
        <v>213</v>
      </c>
      <c r="C238" s="12" t="s">
        <v>100</v>
      </c>
      <c r="D238" s="13" t="s">
        <v>13</v>
      </c>
      <c r="E238" s="11">
        <v>4</v>
      </c>
      <c r="F238" s="12"/>
      <c r="G238" s="14"/>
      <c r="H238" s="12" t="s">
        <v>11</v>
      </c>
      <c r="J238" s="2" t="s">
        <v>12</v>
      </c>
      <c r="L238" s="9"/>
    </row>
    <row r="239" spans="1:13" customFormat="1" ht="15" x14ac:dyDescent="0.25">
      <c r="A239" s="10">
        <f>IF(J239&lt;&gt;"",COUNTA(J$1:J239),"")</f>
        <v>214</v>
      </c>
      <c r="B239" s="11">
        <v>214</v>
      </c>
      <c r="C239" s="12" t="s">
        <v>101</v>
      </c>
      <c r="D239" s="13" t="s">
        <v>13</v>
      </c>
      <c r="E239" s="11">
        <v>1</v>
      </c>
      <c r="F239" s="12"/>
      <c r="G239" s="14"/>
      <c r="H239" s="12" t="s">
        <v>11</v>
      </c>
      <c r="J239" s="2" t="s">
        <v>12</v>
      </c>
      <c r="L239" s="9"/>
    </row>
    <row r="240" spans="1:13" customFormat="1" ht="22.5" x14ac:dyDescent="0.25">
      <c r="A240" s="10">
        <f>IF(J240&lt;&gt;"",COUNTA(J$1:J240),"")</f>
        <v>215</v>
      </c>
      <c r="B240" s="11">
        <v>215</v>
      </c>
      <c r="C240" s="12" t="s">
        <v>82</v>
      </c>
      <c r="D240" s="13" t="s">
        <v>13</v>
      </c>
      <c r="E240" s="11">
        <v>2</v>
      </c>
      <c r="F240" s="12"/>
      <c r="G240" s="14"/>
      <c r="H240" s="12" t="s">
        <v>11</v>
      </c>
      <c r="J240" s="2" t="s">
        <v>12</v>
      </c>
      <c r="L240" s="9"/>
    </row>
    <row r="241" spans="1:12" customFormat="1" ht="22.5" x14ac:dyDescent="0.25">
      <c r="A241" s="10">
        <f>IF(J241&lt;&gt;"",COUNTA(J$1:J241),"")</f>
        <v>216</v>
      </c>
      <c r="B241" s="11">
        <v>216</v>
      </c>
      <c r="C241" s="12" t="s">
        <v>89</v>
      </c>
      <c r="D241" s="13" t="s">
        <v>13</v>
      </c>
      <c r="E241" s="11">
        <v>4</v>
      </c>
      <c r="F241" s="12"/>
      <c r="G241" s="14"/>
      <c r="H241" s="12" t="s">
        <v>11</v>
      </c>
      <c r="J241" s="2" t="s">
        <v>12</v>
      </c>
      <c r="L241" s="9"/>
    </row>
    <row r="242" spans="1:12" customFormat="1" ht="22.5" x14ac:dyDescent="0.25">
      <c r="A242" s="10">
        <f>IF(J242&lt;&gt;"",COUNTA(J$1:J242),"")</f>
        <v>217</v>
      </c>
      <c r="B242" s="11">
        <v>217</v>
      </c>
      <c r="C242" s="12" t="s">
        <v>88</v>
      </c>
      <c r="D242" s="13" t="s">
        <v>13</v>
      </c>
      <c r="E242" s="11">
        <v>4</v>
      </c>
      <c r="F242" s="12"/>
      <c r="G242" s="14"/>
      <c r="H242" s="12" t="s">
        <v>11</v>
      </c>
      <c r="J242" s="2" t="s">
        <v>12</v>
      </c>
      <c r="L242" s="9"/>
    </row>
    <row r="243" spans="1:12" customFormat="1" ht="15" x14ac:dyDescent="0.25">
      <c r="A243" s="10">
        <f>IF(J243&lt;&gt;"",COUNTA(J$1:J243),"")</f>
        <v>218</v>
      </c>
      <c r="B243" s="11">
        <v>218</v>
      </c>
      <c r="C243" s="12" t="s">
        <v>93</v>
      </c>
      <c r="D243" s="13" t="s">
        <v>13</v>
      </c>
      <c r="E243" s="11">
        <v>2</v>
      </c>
      <c r="F243" s="12"/>
      <c r="G243" s="14"/>
      <c r="H243" s="12" t="s">
        <v>11</v>
      </c>
      <c r="J243" s="2" t="s">
        <v>12</v>
      </c>
      <c r="L243" s="9"/>
    </row>
    <row r="244" spans="1:12" customFormat="1" ht="33.75" x14ac:dyDescent="0.25">
      <c r="A244" s="10">
        <f>IF(J244&lt;&gt;"",COUNTA(J$1:J244),"")</f>
        <v>219</v>
      </c>
      <c r="B244" s="11">
        <v>219</v>
      </c>
      <c r="C244" s="12" t="s">
        <v>108</v>
      </c>
      <c r="D244" s="13" t="s">
        <v>10</v>
      </c>
      <c r="E244" s="11">
        <v>8</v>
      </c>
      <c r="F244" s="12"/>
      <c r="G244" s="14"/>
      <c r="H244" s="12" t="s">
        <v>109</v>
      </c>
      <c r="J244" s="2" t="s">
        <v>12</v>
      </c>
      <c r="L244" s="9"/>
    </row>
    <row r="245" spans="1:12" customFormat="1" ht="22.5" x14ac:dyDescent="0.25">
      <c r="A245" s="10">
        <f>IF(J245&lt;&gt;"",COUNTA(J$1:J245),"")</f>
        <v>220</v>
      </c>
      <c r="B245" s="11">
        <v>220</v>
      </c>
      <c r="C245" s="12" t="s">
        <v>110</v>
      </c>
      <c r="D245" s="13" t="s">
        <v>13</v>
      </c>
      <c r="E245" s="11">
        <v>4</v>
      </c>
      <c r="F245" s="12"/>
      <c r="G245" s="14"/>
      <c r="H245" s="12" t="s">
        <v>11</v>
      </c>
      <c r="J245" s="2" t="s">
        <v>12</v>
      </c>
      <c r="L245" s="9"/>
    </row>
    <row r="246" spans="1:12" customFormat="1" ht="22.5" x14ac:dyDescent="0.25">
      <c r="A246" s="10">
        <f>IF(J246&lt;&gt;"",COUNTA(J$1:J246),"")</f>
        <v>221</v>
      </c>
      <c r="B246" s="11">
        <v>221</v>
      </c>
      <c r="C246" s="12" t="s">
        <v>88</v>
      </c>
      <c r="D246" s="13" t="s">
        <v>13</v>
      </c>
      <c r="E246" s="11">
        <v>4</v>
      </c>
      <c r="F246" s="12"/>
      <c r="G246" s="14"/>
      <c r="H246" s="12" t="s">
        <v>11</v>
      </c>
      <c r="J246" s="2" t="s">
        <v>12</v>
      </c>
      <c r="L246" s="9"/>
    </row>
    <row r="247" spans="1:12" customFormat="1" ht="15" x14ac:dyDescent="0.25">
      <c r="A247" s="10">
        <f>IF(J247&lt;&gt;"",COUNTA(J$1:J247),"")</f>
        <v>222</v>
      </c>
      <c r="B247" s="11">
        <v>222</v>
      </c>
      <c r="C247" s="12" t="s">
        <v>111</v>
      </c>
      <c r="D247" s="13" t="s">
        <v>10</v>
      </c>
      <c r="E247" s="11">
        <v>141</v>
      </c>
      <c r="F247" s="12"/>
      <c r="G247" s="14"/>
      <c r="H247" s="12" t="s">
        <v>11</v>
      </c>
      <c r="J247" s="2" t="s">
        <v>12</v>
      </c>
      <c r="L247" s="9"/>
    </row>
    <row r="248" spans="1:12" customFormat="1" ht="22.5" x14ac:dyDescent="0.25">
      <c r="A248" s="10">
        <f>IF(J248&lt;&gt;"",COUNTA(J$1:J248),"")</f>
        <v>223</v>
      </c>
      <c r="B248" s="11">
        <v>223</v>
      </c>
      <c r="C248" s="12" t="s">
        <v>112</v>
      </c>
      <c r="D248" s="13" t="s">
        <v>13</v>
      </c>
      <c r="E248" s="11">
        <v>141</v>
      </c>
      <c r="F248" s="12"/>
      <c r="G248" s="14"/>
      <c r="H248" s="12" t="s">
        <v>11</v>
      </c>
      <c r="J248" s="2" t="s">
        <v>12</v>
      </c>
      <c r="L248" s="9"/>
    </row>
    <row r="249" spans="1:12" customFormat="1" ht="22.5" x14ac:dyDescent="0.25">
      <c r="A249" s="10">
        <f>IF(J249&lt;&gt;"",COUNTA(J$1:J249),"")</f>
        <v>224</v>
      </c>
      <c r="B249" s="11">
        <v>224</v>
      </c>
      <c r="C249" s="12" t="s">
        <v>113</v>
      </c>
      <c r="D249" s="13" t="s">
        <v>10</v>
      </c>
      <c r="E249" s="11">
        <v>312</v>
      </c>
      <c r="F249" s="12"/>
      <c r="G249" s="14"/>
      <c r="H249" s="12" t="s">
        <v>114</v>
      </c>
      <c r="J249" s="2" t="s">
        <v>12</v>
      </c>
      <c r="L249" s="9"/>
    </row>
    <row r="250" spans="1:12" customFormat="1" ht="22.5" x14ac:dyDescent="0.25">
      <c r="A250" s="10">
        <f>IF(J250&lt;&gt;"",COUNTA(J$1:J250),"")</f>
        <v>225</v>
      </c>
      <c r="B250" s="11">
        <v>225</v>
      </c>
      <c r="C250" s="12" t="s">
        <v>115</v>
      </c>
      <c r="D250" s="13" t="s">
        <v>13</v>
      </c>
      <c r="E250" s="11">
        <v>50</v>
      </c>
      <c r="F250" s="12"/>
      <c r="G250" s="14"/>
      <c r="H250" s="12" t="s">
        <v>11</v>
      </c>
      <c r="J250" s="2" t="s">
        <v>12</v>
      </c>
      <c r="L250" s="9"/>
    </row>
    <row r="251" spans="1:12" customFormat="1" ht="22.5" x14ac:dyDescent="0.25">
      <c r="A251" s="10">
        <f>IF(J251&lt;&gt;"",COUNTA(J$1:J251),"")</f>
        <v>226</v>
      </c>
      <c r="B251" s="11">
        <v>226</v>
      </c>
      <c r="C251" s="12" t="s">
        <v>116</v>
      </c>
      <c r="D251" s="13" t="s">
        <v>13</v>
      </c>
      <c r="E251" s="11">
        <v>50</v>
      </c>
      <c r="F251" s="12"/>
      <c r="G251" s="14"/>
      <c r="H251" s="12" t="s">
        <v>11</v>
      </c>
      <c r="J251" s="2" t="s">
        <v>12</v>
      </c>
      <c r="L251" s="9"/>
    </row>
    <row r="252" spans="1:12" customFormat="1" ht="22.5" x14ac:dyDescent="0.25">
      <c r="A252" s="10">
        <f>IF(J252&lt;&gt;"",COUNTA(J$1:J252),"")</f>
        <v>227</v>
      </c>
      <c r="B252" s="11">
        <v>227</v>
      </c>
      <c r="C252" s="12" t="s">
        <v>117</v>
      </c>
      <c r="D252" s="13" t="s">
        <v>13</v>
      </c>
      <c r="E252" s="11">
        <v>41</v>
      </c>
      <c r="F252" s="12"/>
      <c r="G252" s="14"/>
      <c r="H252" s="12" t="s">
        <v>11</v>
      </c>
      <c r="J252" s="2" t="s">
        <v>12</v>
      </c>
      <c r="L252" s="9"/>
    </row>
    <row r="253" spans="1:12" customFormat="1" ht="22.5" x14ac:dyDescent="0.25">
      <c r="A253" s="10">
        <f>IF(J253&lt;&gt;"",COUNTA(J$1:J253),"")</f>
        <v>228</v>
      </c>
      <c r="B253" s="11">
        <v>228</v>
      </c>
      <c r="C253" s="12" t="s">
        <v>116</v>
      </c>
      <c r="D253" s="13" t="s">
        <v>13</v>
      </c>
      <c r="E253" s="11">
        <v>15</v>
      </c>
      <c r="F253" s="12"/>
      <c r="G253" s="14"/>
      <c r="H253" s="12" t="s">
        <v>11</v>
      </c>
      <c r="J253" s="2" t="s">
        <v>12</v>
      </c>
      <c r="L253" s="9"/>
    </row>
    <row r="254" spans="1:12" customFormat="1" ht="22.5" x14ac:dyDescent="0.25">
      <c r="A254" s="10">
        <f>IF(J254&lt;&gt;"",COUNTA(J$1:J254),"")</f>
        <v>229</v>
      </c>
      <c r="B254" s="11">
        <v>229</v>
      </c>
      <c r="C254" s="12" t="s">
        <v>118</v>
      </c>
      <c r="D254" s="13" t="s">
        <v>13</v>
      </c>
      <c r="E254" s="11">
        <v>12</v>
      </c>
      <c r="F254" s="12"/>
      <c r="G254" s="14"/>
      <c r="H254" s="12" t="s">
        <v>11</v>
      </c>
      <c r="J254" s="2" t="s">
        <v>12</v>
      </c>
      <c r="L254" s="9"/>
    </row>
    <row r="255" spans="1:12" customFormat="1" ht="22.5" x14ac:dyDescent="0.25">
      <c r="A255" s="10">
        <f>IF(J255&lt;&gt;"",COUNTA(J$1:J255),"")</f>
        <v>230</v>
      </c>
      <c r="B255" s="11">
        <v>230</v>
      </c>
      <c r="C255" s="12" t="s">
        <v>119</v>
      </c>
      <c r="D255" s="13" t="s">
        <v>13</v>
      </c>
      <c r="E255" s="11">
        <v>6</v>
      </c>
      <c r="F255" s="12"/>
      <c r="G255" s="14"/>
      <c r="H255" s="12" t="s">
        <v>11</v>
      </c>
      <c r="J255" s="2" t="s">
        <v>12</v>
      </c>
      <c r="L255" s="9"/>
    </row>
    <row r="256" spans="1:12" customFormat="1" ht="22.5" x14ac:dyDescent="0.25">
      <c r="A256" s="10">
        <f>IF(J256&lt;&gt;"",COUNTA(J$1:J256),"")</f>
        <v>231</v>
      </c>
      <c r="B256" s="11">
        <v>231</v>
      </c>
      <c r="C256" s="12" t="s">
        <v>120</v>
      </c>
      <c r="D256" s="13" t="s">
        <v>10</v>
      </c>
      <c r="E256" s="11">
        <v>20</v>
      </c>
      <c r="F256" s="12"/>
      <c r="G256" s="14"/>
      <c r="H256" s="12" t="s">
        <v>11</v>
      </c>
      <c r="J256" s="2" t="s">
        <v>12</v>
      </c>
      <c r="L256" s="9"/>
    </row>
    <row r="257" spans="1:13" customFormat="1" ht="15" x14ac:dyDescent="0.25">
      <c r="A257" s="10">
        <f>IF(J257&lt;&gt;"",COUNTA(J$1:J257),"")</f>
        <v>232</v>
      </c>
      <c r="B257" s="11">
        <v>232</v>
      </c>
      <c r="C257" s="12" t="s">
        <v>121</v>
      </c>
      <c r="D257" s="13" t="s">
        <v>13</v>
      </c>
      <c r="E257" s="11">
        <v>20</v>
      </c>
      <c r="F257" s="12"/>
      <c r="G257" s="14"/>
      <c r="H257" s="12" t="s">
        <v>11</v>
      </c>
      <c r="J257" s="2" t="s">
        <v>12</v>
      </c>
      <c r="L257" s="9"/>
    </row>
    <row r="258" spans="1:13" customFormat="1" ht="15" x14ac:dyDescent="0.25">
      <c r="A258" s="29" t="s">
        <v>122</v>
      </c>
      <c r="B258" s="29"/>
      <c r="C258" s="29"/>
      <c r="D258" s="29"/>
      <c r="E258" s="29"/>
      <c r="F258" s="29"/>
      <c r="G258" s="29"/>
      <c r="H258" s="29"/>
      <c r="L258" s="9"/>
      <c r="M258" s="3" t="s">
        <v>122</v>
      </c>
    </row>
    <row r="259" spans="1:13" customFormat="1" ht="33.75" x14ac:dyDescent="0.25">
      <c r="A259" s="10">
        <f>IF(J259&lt;&gt;"",COUNTA(J$1:J259),"")</f>
        <v>233</v>
      </c>
      <c r="B259" s="11">
        <v>233</v>
      </c>
      <c r="C259" s="12" t="s">
        <v>123</v>
      </c>
      <c r="D259" s="13" t="s">
        <v>124</v>
      </c>
      <c r="E259" s="34">
        <v>3.6</v>
      </c>
      <c r="F259" s="12"/>
      <c r="G259" s="14"/>
      <c r="H259" s="12" t="s">
        <v>125</v>
      </c>
      <c r="J259" s="2" t="s">
        <v>12</v>
      </c>
      <c r="L259" s="9"/>
    </row>
    <row r="260" spans="1:13" customFormat="1" ht="33.75" x14ac:dyDescent="0.25">
      <c r="A260" s="10">
        <f>IF(J260&lt;&gt;"",COUNTA(J$1:J260),"")</f>
        <v>234</v>
      </c>
      <c r="B260" s="11">
        <v>234</v>
      </c>
      <c r="C260" s="12" t="s">
        <v>126</v>
      </c>
      <c r="D260" s="13" t="s">
        <v>13</v>
      </c>
      <c r="E260" s="11">
        <v>5</v>
      </c>
      <c r="F260" s="12"/>
      <c r="G260" s="14"/>
      <c r="H260" s="12" t="s">
        <v>11</v>
      </c>
      <c r="J260" s="2" t="s">
        <v>12</v>
      </c>
      <c r="L260" s="9"/>
    </row>
    <row r="261" spans="1:13" customFormat="1" ht="45" x14ac:dyDescent="0.25">
      <c r="A261" s="10">
        <f>IF(J261&lt;&gt;"",COUNTA(J$1:J261),"")</f>
        <v>235</v>
      </c>
      <c r="B261" s="11">
        <v>235</v>
      </c>
      <c r="C261" s="12" t="s">
        <v>127</v>
      </c>
      <c r="D261" s="13" t="s">
        <v>128</v>
      </c>
      <c r="E261" s="11">
        <v>5</v>
      </c>
      <c r="F261" s="12"/>
      <c r="G261" s="14"/>
      <c r="H261" s="12" t="s">
        <v>11</v>
      </c>
      <c r="J261" s="2" t="s">
        <v>12</v>
      </c>
      <c r="L261" s="9"/>
    </row>
    <row r="262" spans="1:13" customFormat="1" ht="33.75" x14ac:dyDescent="0.25">
      <c r="A262" s="10">
        <f>IF(J262&lt;&gt;"",COUNTA(J$1:J262),"")</f>
        <v>236</v>
      </c>
      <c r="B262" s="11">
        <v>236</v>
      </c>
      <c r="C262" s="12" t="s">
        <v>129</v>
      </c>
      <c r="D262" s="13" t="s">
        <v>128</v>
      </c>
      <c r="E262" s="11">
        <v>1</v>
      </c>
      <c r="F262" s="12"/>
      <c r="G262" s="14"/>
      <c r="H262" s="12" t="s">
        <v>11</v>
      </c>
      <c r="J262" s="2" t="s">
        <v>12</v>
      </c>
      <c r="L262" s="9"/>
    </row>
    <row r="263" spans="1:13" customFormat="1" ht="33.75" x14ac:dyDescent="0.25">
      <c r="A263" s="10">
        <f>IF(J263&lt;&gt;"",COUNTA(J$1:J263),"")</f>
        <v>237</v>
      </c>
      <c r="B263" s="11">
        <v>237</v>
      </c>
      <c r="C263" s="12" t="s">
        <v>130</v>
      </c>
      <c r="D263" s="13" t="s">
        <v>128</v>
      </c>
      <c r="E263" s="11">
        <v>5</v>
      </c>
      <c r="F263" s="12"/>
      <c r="G263" s="14"/>
      <c r="H263" s="12" t="s">
        <v>11</v>
      </c>
      <c r="J263" s="2" t="s">
        <v>12</v>
      </c>
      <c r="L263" s="9"/>
    </row>
    <row r="264" spans="1:13" customFormat="1" ht="33.75" x14ac:dyDescent="0.25">
      <c r="A264" s="10">
        <f>IF(J264&lt;&gt;"",COUNTA(J$1:J264),"")</f>
        <v>238</v>
      </c>
      <c r="B264" s="11">
        <v>238</v>
      </c>
      <c r="C264" s="12" t="s">
        <v>131</v>
      </c>
      <c r="D264" s="13" t="s">
        <v>128</v>
      </c>
      <c r="E264" s="11">
        <v>5</v>
      </c>
      <c r="F264" s="12"/>
      <c r="G264" s="14"/>
      <c r="H264" s="12" t="s">
        <v>11</v>
      </c>
      <c r="J264" s="2" t="s">
        <v>12</v>
      </c>
      <c r="L264" s="9"/>
    </row>
    <row r="265" spans="1:13" customFormat="1" ht="22.5" x14ac:dyDescent="0.25">
      <c r="A265" s="10">
        <f>IF(J265&lt;&gt;"",COUNTA(J$1:J265),"")</f>
        <v>239</v>
      </c>
      <c r="B265" s="11">
        <v>239</v>
      </c>
      <c r="C265" s="12" t="s">
        <v>132</v>
      </c>
      <c r="D265" s="13" t="s">
        <v>13</v>
      </c>
      <c r="E265" s="11">
        <v>50</v>
      </c>
      <c r="F265" s="12"/>
      <c r="G265" s="14"/>
      <c r="H265" s="12" t="s">
        <v>11</v>
      </c>
      <c r="J265" s="2" t="s">
        <v>12</v>
      </c>
      <c r="L265" s="9"/>
    </row>
    <row r="266" spans="1:13" customFormat="1" ht="45" x14ac:dyDescent="0.25">
      <c r="A266" s="10">
        <f>IF(J266&lt;&gt;"",COUNTA(J$1:J266),"")</f>
        <v>240</v>
      </c>
      <c r="B266" s="11">
        <v>240</v>
      </c>
      <c r="C266" s="12" t="s">
        <v>133</v>
      </c>
      <c r="D266" s="13" t="s">
        <v>128</v>
      </c>
      <c r="E266" s="11">
        <v>10</v>
      </c>
      <c r="F266" s="12"/>
      <c r="G266" s="14"/>
      <c r="H266" s="12" t="s">
        <v>11</v>
      </c>
      <c r="J266" s="2" t="s">
        <v>12</v>
      </c>
      <c r="L266" s="9"/>
    </row>
    <row r="267" spans="1:13" customFormat="1" ht="22.5" x14ac:dyDescent="0.25">
      <c r="A267" s="10">
        <f>IF(J267&lt;&gt;"",COUNTA(J$1:J267),"")</f>
        <v>241</v>
      </c>
      <c r="B267" s="11">
        <v>241</v>
      </c>
      <c r="C267" s="12" t="s">
        <v>134</v>
      </c>
      <c r="D267" s="13" t="s">
        <v>128</v>
      </c>
      <c r="E267" s="11">
        <v>5</v>
      </c>
      <c r="F267" s="12"/>
      <c r="G267" s="14"/>
      <c r="H267" s="12" t="s">
        <v>11</v>
      </c>
      <c r="J267" s="2" t="s">
        <v>12</v>
      </c>
      <c r="L267" s="9"/>
    </row>
    <row r="268" spans="1:13" customFormat="1" ht="22.5" x14ac:dyDescent="0.25">
      <c r="A268" s="10">
        <f>IF(J268&lt;&gt;"",COUNTA(J$1:J268),"")</f>
        <v>242</v>
      </c>
      <c r="B268" s="11">
        <v>242</v>
      </c>
      <c r="C268" s="12" t="s">
        <v>135</v>
      </c>
      <c r="D268" s="13" t="s">
        <v>136</v>
      </c>
      <c r="E268" s="11">
        <v>36</v>
      </c>
      <c r="F268" s="12"/>
      <c r="G268" s="14"/>
      <c r="H268" s="12" t="s">
        <v>137</v>
      </c>
      <c r="J268" s="2" t="s">
        <v>12</v>
      </c>
      <c r="L268" s="9"/>
    </row>
    <row r="269" spans="1:13" customFormat="1" ht="33.75" x14ac:dyDescent="0.25">
      <c r="A269" s="10">
        <f>IF(J269&lt;&gt;"",COUNTA(J$1:J269),"")</f>
        <v>243</v>
      </c>
      <c r="B269" s="11">
        <v>243</v>
      </c>
      <c r="C269" s="12" t="s">
        <v>138</v>
      </c>
      <c r="D269" s="13" t="s">
        <v>139</v>
      </c>
      <c r="E269" s="11">
        <v>2</v>
      </c>
      <c r="F269" s="12"/>
      <c r="G269" s="14"/>
      <c r="H269" s="12" t="s">
        <v>11</v>
      </c>
      <c r="J269" s="2" t="s">
        <v>12</v>
      </c>
      <c r="L269" s="9"/>
    </row>
    <row r="270" spans="1:13" customFormat="1" ht="15" x14ac:dyDescent="0.25">
      <c r="A270" s="29" t="s">
        <v>140</v>
      </c>
      <c r="B270" s="29"/>
      <c r="C270" s="29"/>
      <c r="D270" s="29"/>
      <c r="E270" s="29"/>
      <c r="F270" s="29"/>
      <c r="G270" s="29"/>
      <c r="H270" s="29"/>
      <c r="L270" s="9"/>
      <c r="M270" s="3" t="s">
        <v>140</v>
      </c>
    </row>
    <row r="271" spans="1:13" customFormat="1" ht="33.75" x14ac:dyDescent="0.25">
      <c r="A271" s="10">
        <f>IF(J271&lt;&gt;"",COUNTA(J$1:J271),"")</f>
        <v>244</v>
      </c>
      <c r="B271" s="11">
        <v>244</v>
      </c>
      <c r="C271" s="12" t="s">
        <v>141</v>
      </c>
      <c r="D271" s="13" t="s">
        <v>124</v>
      </c>
      <c r="E271" s="35">
        <v>7.72</v>
      </c>
      <c r="F271" s="12"/>
      <c r="G271" s="14"/>
      <c r="H271" s="12" t="s">
        <v>142</v>
      </c>
      <c r="J271" s="2" t="s">
        <v>12</v>
      </c>
      <c r="L271" s="9"/>
    </row>
    <row r="272" spans="1:13" customFormat="1" ht="33.75" x14ac:dyDescent="0.25">
      <c r="A272" s="10">
        <f>IF(J272&lt;&gt;"",COUNTA(J$1:J272),"")</f>
        <v>245</v>
      </c>
      <c r="B272" s="11">
        <v>245</v>
      </c>
      <c r="C272" s="12" t="s">
        <v>143</v>
      </c>
      <c r="D272" s="13" t="s">
        <v>13</v>
      </c>
      <c r="E272" s="11">
        <v>1</v>
      </c>
      <c r="F272" s="12"/>
      <c r="G272" s="14"/>
      <c r="H272" s="12" t="s">
        <v>11</v>
      </c>
      <c r="J272" s="2" t="s">
        <v>12</v>
      </c>
      <c r="L272" s="9"/>
    </row>
    <row r="273" spans="1:13" customFormat="1" ht="45" x14ac:dyDescent="0.25">
      <c r="A273" s="10">
        <f>IF(J273&lt;&gt;"",COUNTA(J$1:J273),"")</f>
        <v>246</v>
      </c>
      <c r="B273" s="11">
        <v>246</v>
      </c>
      <c r="C273" s="12" t="s">
        <v>127</v>
      </c>
      <c r="D273" s="13" t="s">
        <v>128</v>
      </c>
      <c r="E273" s="11">
        <v>11</v>
      </c>
      <c r="F273" s="12"/>
      <c r="G273" s="14"/>
      <c r="H273" s="12" t="s">
        <v>11</v>
      </c>
      <c r="J273" s="2" t="s">
        <v>12</v>
      </c>
      <c r="L273" s="9"/>
    </row>
    <row r="274" spans="1:13" customFormat="1" ht="33.75" x14ac:dyDescent="0.25">
      <c r="A274" s="10">
        <f>IF(J274&lt;&gt;"",COUNTA(J$1:J274),"")</f>
        <v>247</v>
      </c>
      <c r="B274" s="11">
        <v>247</v>
      </c>
      <c r="C274" s="12" t="s">
        <v>129</v>
      </c>
      <c r="D274" s="13" t="s">
        <v>128</v>
      </c>
      <c r="E274" s="11">
        <v>2</v>
      </c>
      <c r="F274" s="12"/>
      <c r="G274" s="14"/>
      <c r="H274" s="12" t="s">
        <v>11</v>
      </c>
      <c r="J274" s="2" t="s">
        <v>12</v>
      </c>
      <c r="L274" s="9"/>
    </row>
    <row r="275" spans="1:13" customFormat="1" ht="33.75" x14ac:dyDescent="0.25">
      <c r="A275" s="10">
        <f>IF(J275&lt;&gt;"",COUNTA(J$1:J275),"")</f>
        <v>248</v>
      </c>
      <c r="B275" s="11">
        <v>248</v>
      </c>
      <c r="C275" s="12" t="s">
        <v>130</v>
      </c>
      <c r="D275" s="13" t="s">
        <v>128</v>
      </c>
      <c r="E275" s="11">
        <v>11</v>
      </c>
      <c r="F275" s="12"/>
      <c r="G275" s="14"/>
      <c r="H275" s="12" t="s">
        <v>11</v>
      </c>
      <c r="J275" s="2" t="s">
        <v>12</v>
      </c>
      <c r="L275" s="9"/>
    </row>
    <row r="276" spans="1:13" customFormat="1" ht="33.75" x14ac:dyDescent="0.25">
      <c r="A276" s="10">
        <f>IF(J276&lt;&gt;"",COUNTA(J$1:J276),"")</f>
        <v>249</v>
      </c>
      <c r="B276" s="11">
        <v>249</v>
      </c>
      <c r="C276" s="12" t="s">
        <v>131</v>
      </c>
      <c r="D276" s="13" t="s">
        <v>128</v>
      </c>
      <c r="E276" s="11">
        <v>11</v>
      </c>
      <c r="F276" s="12"/>
      <c r="G276" s="14"/>
      <c r="H276" s="12" t="s">
        <v>11</v>
      </c>
      <c r="J276" s="2" t="s">
        <v>12</v>
      </c>
      <c r="L276" s="9"/>
    </row>
    <row r="277" spans="1:13" customFormat="1" ht="22.5" x14ac:dyDescent="0.25">
      <c r="A277" s="10">
        <f>IF(J277&lt;&gt;"",COUNTA(J$1:J277),"")</f>
        <v>250</v>
      </c>
      <c r="B277" s="11">
        <v>250</v>
      </c>
      <c r="C277" s="12" t="s">
        <v>132</v>
      </c>
      <c r="D277" s="13" t="s">
        <v>13</v>
      </c>
      <c r="E277" s="11">
        <v>110</v>
      </c>
      <c r="F277" s="12"/>
      <c r="G277" s="14"/>
      <c r="H277" s="12" t="s">
        <v>11</v>
      </c>
      <c r="J277" s="2" t="s">
        <v>12</v>
      </c>
      <c r="L277" s="9"/>
    </row>
    <row r="278" spans="1:13" customFormat="1" ht="45" x14ac:dyDescent="0.25">
      <c r="A278" s="10">
        <f>IF(J278&lt;&gt;"",COUNTA(J$1:J278),"")</f>
        <v>251</v>
      </c>
      <c r="B278" s="11">
        <v>251</v>
      </c>
      <c r="C278" s="12" t="s">
        <v>133</v>
      </c>
      <c r="D278" s="13" t="s">
        <v>128</v>
      </c>
      <c r="E278" s="11">
        <v>21</v>
      </c>
      <c r="F278" s="12"/>
      <c r="G278" s="14"/>
      <c r="H278" s="12" t="s">
        <v>11</v>
      </c>
      <c r="J278" s="2" t="s">
        <v>12</v>
      </c>
      <c r="L278" s="9"/>
    </row>
    <row r="279" spans="1:13" customFormat="1" ht="22.5" x14ac:dyDescent="0.25">
      <c r="A279" s="10">
        <f>IF(J279&lt;&gt;"",COUNTA(J$1:J279),"")</f>
        <v>252</v>
      </c>
      <c r="B279" s="11">
        <v>252</v>
      </c>
      <c r="C279" s="12" t="s">
        <v>134</v>
      </c>
      <c r="D279" s="13" t="s">
        <v>128</v>
      </c>
      <c r="E279" s="11">
        <v>3</v>
      </c>
      <c r="F279" s="12"/>
      <c r="G279" s="14"/>
      <c r="H279" s="12" t="s">
        <v>11</v>
      </c>
      <c r="J279" s="2" t="s">
        <v>12</v>
      </c>
      <c r="L279" s="9"/>
    </row>
    <row r="280" spans="1:13" customFormat="1" ht="22.5" x14ac:dyDescent="0.25">
      <c r="A280" s="10">
        <f>IF(J280&lt;&gt;"",COUNTA(J$1:J280),"")</f>
        <v>253</v>
      </c>
      <c r="B280" s="11">
        <v>253</v>
      </c>
      <c r="C280" s="12" t="s">
        <v>135</v>
      </c>
      <c r="D280" s="13" t="s">
        <v>136</v>
      </c>
      <c r="E280" s="11">
        <v>68</v>
      </c>
      <c r="F280" s="12"/>
      <c r="G280" s="14"/>
      <c r="H280" s="12" t="s">
        <v>144</v>
      </c>
      <c r="J280" s="2" t="s">
        <v>12</v>
      </c>
      <c r="L280" s="9"/>
    </row>
    <row r="281" spans="1:13" customFormat="1" ht="33.75" x14ac:dyDescent="0.25">
      <c r="A281" s="10">
        <f>IF(J281&lt;&gt;"",COUNTA(J$1:J281),"")</f>
        <v>254</v>
      </c>
      <c r="B281" s="11">
        <v>254</v>
      </c>
      <c r="C281" s="12" t="s">
        <v>138</v>
      </c>
      <c r="D281" s="13" t="s">
        <v>145</v>
      </c>
      <c r="E281" s="11">
        <v>6</v>
      </c>
      <c r="F281" s="12"/>
      <c r="G281" s="14"/>
      <c r="H281" s="12" t="s">
        <v>11</v>
      </c>
      <c r="J281" s="2" t="s">
        <v>12</v>
      </c>
      <c r="L281" s="9"/>
    </row>
    <row r="282" spans="1:13" customFormat="1" ht="15" x14ac:dyDescent="0.25">
      <c r="A282" s="29"/>
      <c r="B282" s="29"/>
      <c r="C282" s="29"/>
      <c r="D282" s="29"/>
      <c r="E282" s="29"/>
      <c r="F282" s="29"/>
      <c r="G282" s="29"/>
      <c r="H282" s="29"/>
      <c r="L282" s="9"/>
      <c r="M282" s="3" t="s">
        <v>95</v>
      </c>
    </row>
    <row r="283" spans="1:13" customFormat="1" ht="15" x14ac:dyDescent="0.25">
      <c r="A283" s="10">
        <f>IF(J283&lt;&gt;"",COUNTA(J$1:J283),"")</f>
        <v>255</v>
      </c>
      <c r="B283" s="11">
        <v>255</v>
      </c>
      <c r="C283" s="12" t="s">
        <v>146</v>
      </c>
      <c r="D283" s="13" t="s">
        <v>10</v>
      </c>
      <c r="E283" s="11">
        <v>6</v>
      </c>
      <c r="F283" s="12"/>
      <c r="G283" s="14"/>
      <c r="H283" s="12" t="s">
        <v>11</v>
      </c>
      <c r="J283" s="2" t="s">
        <v>12</v>
      </c>
      <c r="L283" s="9"/>
    </row>
    <row r="284" spans="1:13" customFormat="1" ht="15" x14ac:dyDescent="0.25">
      <c r="A284" s="10">
        <f>IF(J284&lt;&gt;"",COUNTA(J$1:J284),"")</f>
        <v>256</v>
      </c>
      <c r="B284" s="11">
        <v>256</v>
      </c>
      <c r="C284" s="12" t="s">
        <v>147</v>
      </c>
      <c r="D284" s="13" t="s">
        <v>13</v>
      </c>
      <c r="E284" s="11">
        <v>1</v>
      </c>
      <c r="F284" s="12"/>
      <c r="G284" s="14"/>
      <c r="H284" s="12" t="s">
        <v>11</v>
      </c>
      <c r="J284" s="2" t="s">
        <v>12</v>
      </c>
      <c r="L284" s="9"/>
    </row>
    <row r="285" spans="1:13" customFormat="1" ht="15" x14ac:dyDescent="0.25">
      <c r="A285" s="10">
        <f>IF(J285&lt;&gt;"",COUNTA(J$1:J285),"")</f>
        <v>257</v>
      </c>
      <c r="B285" s="11">
        <v>257</v>
      </c>
      <c r="C285" s="12" t="s">
        <v>148</v>
      </c>
      <c r="D285" s="13" t="s">
        <v>13</v>
      </c>
      <c r="E285" s="11">
        <v>1</v>
      </c>
      <c r="F285" s="12"/>
      <c r="G285" s="14"/>
      <c r="H285" s="12" t="s">
        <v>11</v>
      </c>
      <c r="J285" s="2" t="s">
        <v>12</v>
      </c>
      <c r="L285" s="9"/>
    </row>
    <row r="286" spans="1:13" customFormat="1" ht="15" x14ac:dyDescent="0.25">
      <c r="A286" s="10">
        <f>IF(J286&lt;&gt;"",COUNTA(J$1:J286),"")</f>
        <v>258</v>
      </c>
      <c r="B286" s="11">
        <v>258</v>
      </c>
      <c r="C286" s="12" t="s">
        <v>149</v>
      </c>
      <c r="D286" s="13" t="s">
        <v>13</v>
      </c>
      <c r="E286" s="11">
        <v>2</v>
      </c>
      <c r="F286" s="12"/>
      <c r="G286" s="14"/>
      <c r="H286" s="12" t="s">
        <v>11</v>
      </c>
      <c r="J286" s="2" t="s">
        <v>12</v>
      </c>
      <c r="L286" s="9"/>
    </row>
    <row r="287" spans="1:13" customFormat="1" ht="15" x14ac:dyDescent="0.25">
      <c r="A287" s="10">
        <f>IF(J287&lt;&gt;"",COUNTA(J$1:J287),"")</f>
        <v>259</v>
      </c>
      <c r="B287" s="11">
        <v>259</v>
      </c>
      <c r="C287" s="12" t="s">
        <v>150</v>
      </c>
      <c r="D287" s="13" t="s">
        <v>13</v>
      </c>
      <c r="E287" s="11">
        <v>2</v>
      </c>
      <c r="F287" s="12"/>
      <c r="G287" s="14"/>
      <c r="H287" s="12" t="s">
        <v>11</v>
      </c>
      <c r="J287" s="2" t="s">
        <v>12</v>
      </c>
      <c r="L287" s="9"/>
    </row>
    <row r="288" spans="1:13" customFormat="1" ht="22.5" x14ac:dyDescent="0.25">
      <c r="A288" s="10">
        <f>IF(J288&lt;&gt;"",COUNTA(J$1:J288),"")</f>
        <v>260</v>
      </c>
      <c r="B288" s="11">
        <v>260</v>
      </c>
      <c r="C288" s="12" t="s">
        <v>151</v>
      </c>
      <c r="D288" s="13" t="s">
        <v>152</v>
      </c>
      <c r="E288" s="35">
        <v>0.09</v>
      </c>
      <c r="F288" s="12"/>
      <c r="G288" s="14"/>
      <c r="H288" s="12" t="s">
        <v>153</v>
      </c>
      <c r="J288" s="2" t="s">
        <v>12</v>
      </c>
      <c r="L288" s="9"/>
    </row>
    <row r="289" spans="1:13" customFormat="1" ht="22.5" x14ac:dyDescent="0.25">
      <c r="A289" s="10">
        <f>IF(J289&lt;&gt;"",COUNTA(J$1:J289),"")</f>
        <v>261</v>
      </c>
      <c r="B289" s="11">
        <v>261</v>
      </c>
      <c r="C289" s="12" t="s">
        <v>154</v>
      </c>
      <c r="D289" s="13" t="s">
        <v>13</v>
      </c>
      <c r="E289" s="11">
        <v>3</v>
      </c>
      <c r="F289" s="12"/>
      <c r="G289" s="14"/>
      <c r="H289" s="12" t="s">
        <v>11</v>
      </c>
      <c r="J289" s="2" t="s">
        <v>12</v>
      </c>
      <c r="L289" s="9"/>
    </row>
    <row r="290" spans="1:13" customFormat="1" ht="22.5" x14ac:dyDescent="0.25">
      <c r="A290" s="10">
        <f>IF(J290&lt;&gt;"",COUNTA(J$1:J290),"")</f>
        <v>262</v>
      </c>
      <c r="B290" s="11">
        <v>262</v>
      </c>
      <c r="C290" s="12" t="s">
        <v>155</v>
      </c>
      <c r="D290" s="13" t="s">
        <v>13</v>
      </c>
      <c r="E290" s="11">
        <v>3</v>
      </c>
      <c r="F290" s="12"/>
      <c r="G290" s="14"/>
      <c r="H290" s="12" t="s">
        <v>11</v>
      </c>
      <c r="J290" s="2" t="s">
        <v>12</v>
      </c>
      <c r="L290" s="9"/>
    </row>
    <row r="291" spans="1:13" customFormat="1" ht="22.5" x14ac:dyDescent="0.25">
      <c r="A291" s="10">
        <f>IF(J291&lt;&gt;"",COUNTA(J$1:J291),"")</f>
        <v>263</v>
      </c>
      <c r="B291" s="11">
        <v>263</v>
      </c>
      <c r="C291" s="12" t="s">
        <v>156</v>
      </c>
      <c r="D291" s="13" t="s">
        <v>13</v>
      </c>
      <c r="E291" s="11">
        <v>3</v>
      </c>
      <c r="F291" s="12"/>
      <c r="G291" s="14"/>
      <c r="H291" s="12" t="s">
        <v>11</v>
      </c>
      <c r="J291" s="2" t="s">
        <v>12</v>
      </c>
      <c r="L291" s="9"/>
    </row>
    <row r="292" spans="1:13" customFormat="1" ht="15" x14ac:dyDescent="0.25">
      <c r="A292" s="10">
        <f>IF(J292&lt;&gt;"",COUNTA(J$1:J292),"")</f>
        <v>264</v>
      </c>
      <c r="B292" s="11">
        <v>264</v>
      </c>
      <c r="C292" s="12" t="s">
        <v>157</v>
      </c>
      <c r="D292" s="13" t="s">
        <v>13</v>
      </c>
      <c r="E292" s="11">
        <v>6</v>
      </c>
      <c r="F292" s="12"/>
      <c r="G292" s="14"/>
      <c r="H292" s="12" t="s">
        <v>11</v>
      </c>
      <c r="J292" s="2" t="s">
        <v>12</v>
      </c>
      <c r="L292" s="9"/>
    </row>
    <row r="293" spans="1:13" customFormat="1" ht="15" x14ac:dyDescent="0.25">
      <c r="A293" s="10">
        <f>IF(J293&lt;&gt;"",COUNTA(J$1:J293),"")</f>
        <v>265</v>
      </c>
      <c r="B293" s="11">
        <v>265</v>
      </c>
      <c r="C293" s="12" t="s">
        <v>158</v>
      </c>
      <c r="D293" s="13" t="s">
        <v>13</v>
      </c>
      <c r="E293" s="11">
        <v>6</v>
      </c>
      <c r="F293" s="12"/>
      <c r="G293" s="14"/>
      <c r="H293" s="12" t="s">
        <v>11</v>
      </c>
      <c r="J293" s="2" t="s">
        <v>12</v>
      </c>
      <c r="L293" s="9"/>
    </row>
    <row r="294" spans="1:13" customFormat="1" ht="22.5" x14ac:dyDescent="0.25">
      <c r="A294" s="10">
        <f>IF(J294&lt;&gt;"",COUNTA(J$1:J294),"")</f>
        <v>266</v>
      </c>
      <c r="B294" s="11">
        <v>266</v>
      </c>
      <c r="C294" s="12" t="s">
        <v>159</v>
      </c>
      <c r="D294" s="13" t="s">
        <v>10</v>
      </c>
      <c r="E294" s="11">
        <v>6</v>
      </c>
      <c r="F294" s="12"/>
      <c r="G294" s="14"/>
      <c r="H294" s="12" t="s">
        <v>11</v>
      </c>
      <c r="J294" s="2" t="s">
        <v>12</v>
      </c>
      <c r="L294" s="9"/>
    </row>
    <row r="295" spans="1:13" customFormat="1" ht="15" x14ac:dyDescent="0.25">
      <c r="A295" s="10">
        <f>IF(J295&lt;&gt;"",COUNTA(J$1:J295),"")</f>
        <v>267</v>
      </c>
      <c r="B295" s="11">
        <v>267</v>
      </c>
      <c r="C295" s="12" t="s">
        <v>160</v>
      </c>
      <c r="D295" s="13" t="s">
        <v>161</v>
      </c>
      <c r="E295" s="11">
        <v>6</v>
      </c>
      <c r="F295" s="12"/>
      <c r="G295" s="14"/>
      <c r="H295" s="12" t="s">
        <v>11</v>
      </c>
      <c r="J295" s="2" t="s">
        <v>12</v>
      </c>
      <c r="L295" s="9"/>
    </row>
    <row r="296" spans="1:13" customFormat="1" ht="15" x14ac:dyDescent="0.25">
      <c r="A296" s="29"/>
      <c r="B296" s="29"/>
      <c r="C296" s="29"/>
      <c r="D296" s="29"/>
      <c r="E296" s="29"/>
      <c r="F296" s="29"/>
      <c r="G296" s="29"/>
      <c r="H296" s="29"/>
      <c r="L296" s="9"/>
      <c r="M296" s="3" t="s">
        <v>95</v>
      </c>
    </row>
    <row r="297" spans="1:13" customFormat="1" ht="22.5" x14ac:dyDescent="0.25">
      <c r="A297" s="10">
        <f>IF(J297&lt;&gt;"",COUNTA(J$1:J297),"")</f>
        <v>268</v>
      </c>
      <c r="B297" s="11">
        <v>268</v>
      </c>
      <c r="C297" s="12" t="s">
        <v>162</v>
      </c>
      <c r="D297" s="13" t="s">
        <v>18</v>
      </c>
      <c r="E297" s="34">
        <v>3.5</v>
      </c>
      <c r="F297" s="12"/>
      <c r="G297" s="14"/>
      <c r="H297" s="12" t="s">
        <v>163</v>
      </c>
      <c r="J297" s="2" t="s">
        <v>12</v>
      </c>
      <c r="L297" s="9"/>
    </row>
    <row r="298" spans="1:13" customFormat="1" ht="22.5" x14ac:dyDescent="0.25">
      <c r="A298" s="10">
        <f>IF(J298&lt;&gt;"",COUNTA(J$1:J298),"")</f>
        <v>269</v>
      </c>
      <c r="B298" s="11">
        <v>269</v>
      </c>
      <c r="C298" s="12" t="s">
        <v>164</v>
      </c>
      <c r="D298" s="13" t="s">
        <v>18</v>
      </c>
      <c r="E298" s="11">
        <v>217</v>
      </c>
      <c r="F298" s="12"/>
      <c r="G298" s="14"/>
      <c r="H298" s="12" t="s">
        <v>165</v>
      </c>
      <c r="J298" s="2" t="s">
        <v>12</v>
      </c>
      <c r="L298" s="9"/>
    </row>
    <row r="299" spans="1:13" customFormat="1" ht="33.75" x14ac:dyDescent="0.25">
      <c r="A299" s="10">
        <f>IF(J299&lt;&gt;"",COUNTA(J$1:J299),"")</f>
        <v>270</v>
      </c>
      <c r="B299" s="11">
        <v>270</v>
      </c>
      <c r="C299" s="12" t="s">
        <v>166</v>
      </c>
      <c r="D299" s="13" t="s">
        <v>167</v>
      </c>
      <c r="E299" s="35">
        <v>2.94</v>
      </c>
      <c r="F299" s="12"/>
      <c r="G299" s="14"/>
      <c r="H299" s="12" t="s">
        <v>168</v>
      </c>
      <c r="J299" s="2" t="s">
        <v>12</v>
      </c>
      <c r="L299" s="9"/>
    </row>
    <row r="300" spans="1:13" customFormat="1" ht="45" x14ac:dyDescent="0.25">
      <c r="A300" s="10">
        <f>IF(J300&lt;&gt;"",COUNTA(J$1:J300),"")</f>
        <v>271</v>
      </c>
      <c r="B300" s="11">
        <v>271</v>
      </c>
      <c r="C300" s="12" t="s">
        <v>169</v>
      </c>
      <c r="D300" s="13" t="s">
        <v>161</v>
      </c>
      <c r="E300" s="11">
        <v>350</v>
      </c>
      <c r="F300" s="12"/>
      <c r="G300" s="14"/>
      <c r="H300" s="12" t="s">
        <v>11</v>
      </c>
      <c r="J300" s="2" t="s">
        <v>12</v>
      </c>
      <c r="L300" s="9"/>
    </row>
    <row r="301" spans="1:13" customFormat="1" ht="45" x14ac:dyDescent="0.25">
      <c r="A301" s="10">
        <f>IF(J301&lt;&gt;"",COUNTA(J$1:J301),"")</f>
        <v>272</v>
      </c>
      <c r="B301" s="11">
        <v>272</v>
      </c>
      <c r="C301" s="12" t="s">
        <v>170</v>
      </c>
      <c r="D301" s="13" t="s">
        <v>161</v>
      </c>
      <c r="E301" s="11">
        <v>450</v>
      </c>
      <c r="F301" s="12"/>
      <c r="G301" s="14"/>
      <c r="H301" s="12" t="s">
        <v>11</v>
      </c>
      <c r="J301" s="2" t="s">
        <v>12</v>
      </c>
      <c r="L301" s="9"/>
    </row>
    <row r="302" spans="1:13" customFormat="1" ht="45" x14ac:dyDescent="0.25">
      <c r="A302" s="10">
        <f>IF(J302&lt;&gt;"",COUNTA(J$1:J302),"")</f>
        <v>273</v>
      </c>
      <c r="B302" s="11">
        <v>273</v>
      </c>
      <c r="C302" s="12" t="s">
        <v>171</v>
      </c>
      <c r="D302" s="13" t="s">
        <v>161</v>
      </c>
      <c r="E302" s="11">
        <v>450</v>
      </c>
      <c r="F302" s="12"/>
      <c r="G302" s="14"/>
      <c r="H302" s="12" t="s">
        <v>11</v>
      </c>
      <c r="J302" s="2" t="s">
        <v>12</v>
      </c>
      <c r="L302" s="9"/>
    </row>
    <row r="303" spans="1:13" customFormat="1" ht="33.75" x14ac:dyDescent="0.25">
      <c r="A303" s="10">
        <f>IF(J303&lt;&gt;"",COUNTA(J$1:J303),"")</f>
        <v>274</v>
      </c>
      <c r="B303" s="11">
        <v>274</v>
      </c>
      <c r="C303" s="12" t="s">
        <v>172</v>
      </c>
      <c r="D303" s="13" t="s">
        <v>173</v>
      </c>
      <c r="E303" s="34">
        <v>6.2</v>
      </c>
      <c r="F303" s="12"/>
      <c r="G303" s="14"/>
      <c r="H303" s="12" t="s">
        <v>174</v>
      </c>
      <c r="J303" s="2" t="s">
        <v>12</v>
      </c>
      <c r="L303" s="9"/>
    </row>
    <row r="304" spans="1:13" customFormat="1" ht="22.5" x14ac:dyDescent="0.25">
      <c r="A304" s="10">
        <f>IF(J304&lt;&gt;"",COUNTA(J$1:J304),"")</f>
        <v>275</v>
      </c>
      <c r="B304" s="11">
        <v>275</v>
      </c>
      <c r="C304" s="12" t="s">
        <v>175</v>
      </c>
      <c r="D304" s="13" t="s">
        <v>161</v>
      </c>
      <c r="E304" s="11">
        <v>11070</v>
      </c>
      <c r="F304" s="12"/>
      <c r="G304" s="14"/>
      <c r="H304" s="12" t="s">
        <v>11</v>
      </c>
      <c r="J304" s="2" t="s">
        <v>12</v>
      </c>
      <c r="L304" s="9"/>
    </row>
    <row r="305" spans="1:13" customFormat="1" ht="33.75" x14ac:dyDescent="0.25">
      <c r="A305" s="10">
        <f>IF(J305&lt;&gt;"",COUNTA(J$1:J305),"")</f>
        <v>276</v>
      </c>
      <c r="B305" s="11">
        <v>276</v>
      </c>
      <c r="C305" s="12" t="s">
        <v>176</v>
      </c>
      <c r="D305" s="13" t="s">
        <v>173</v>
      </c>
      <c r="E305" s="34">
        <v>14.1</v>
      </c>
      <c r="F305" s="12"/>
      <c r="G305" s="14"/>
      <c r="H305" s="12" t="s">
        <v>177</v>
      </c>
      <c r="J305" s="2" t="s">
        <v>12</v>
      </c>
      <c r="L305" s="9"/>
    </row>
    <row r="306" spans="1:13" customFormat="1" ht="45" x14ac:dyDescent="0.25">
      <c r="A306" s="10">
        <f>IF(J306&lt;&gt;"",COUNTA(J$1:J306),"")</f>
        <v>277</v>
      </c>
      <c r="B306" s="11">
        <v>277</v>
      </c>
      <c r="C306" s="12" t="s">
        <v>178</v>
      </c>
      <c r="D306" s="13" t="s">
        <v>167</v>
      </c>
      <c r="E306" s="35">
        <v>5.64</v>
      </c>
      <c r="F306" s="12"/>
      <c r="G306" s="14"/>
      <c r="H306" s="12" t="s">
        <v>179</v>
      </c>
      <c r="J306" s="2" t="s">
        <v>12</v>
      </c>
      <c r="L306" s="9"/>
    </row>
    <row r="307" spans="1:13" customFormat="1" ht="22.5" x14ac:dyDescent="0.25">
      <c r="A307" s="10">
        <f>IF(J307&lt;&gt;"",COUNTA(J$1:J307),"")</f>
        <v>278</v>
      </c>
      <c r="B307" s="11">
        <v>278</v>
      </c>
      <c r="C307" s="12" t="s">
        <v>180</v>
      </c>
      <c r="D307" s="13" t="s">
        <v>161</v>
      </c>
      <c r="E307" s="11">
        <v>9180</v>
      </c>
      <c r="F307" s="12"/>
      <c r="G307" s="14"/>
      <c r="H307" s="12" t="s">
        <v>11</v>
      </c>
      <c r="J307" s="2" t="s">
        <v>12</v>
      </c>
      <c r="L307" s="9"/>
    </row>
    <row r="308" spans="1:13" customFormat="1" ht="56.25" x14ac:dyDescent="0.25">
      <c r="A308" s="10">
        <f>IF(J308&lt;&gt;"",COUNTA(J$1:J308),"")</f>
        <v>279</v>
      </c>
      <c r="B308" s="11">
        <v>279</v>
      </c>
      <c r="C308" s="12" t="s">
        <v>181</v>
      </c>
      <c r="D308" s="13" t="s">
        <v>10</v>
      </c>
      <c r="E308" s="11">
        <v>10</v>
      </c>
      <c r="F308" s="12"/>
      <c r="G308" s="14"/>
      <c r="H308" s="12" t="s">
        <v>11</v>
      </c>
      <c r="J308" s="2" t="s">
        <v>12</v>
      </c>
      <c r="L308" s="9"/>
    </row>
    <row r="309" spans="1:13" customFormat="1" ht="15" x14ac:dyDescent="0.25">
      <c r="A309" s="10">
        <f>IF(J309&lt;&gt;"",COUNTA(J$1:J309),"")</f>
        <v>280</v>
      </c>
      <c r="B309" s="11">
        <v>280</v>
      </c>
      <c r="C309" s="12" t="s">
        <v>182</v>
      </c>
      <c r="D309" s="13" t="s">
        <v>161</v>
      </c>
      <c r="E309" s="11">
        <v>30</v>
      </c>
      <c r="F309" s="12"/>
      <c r="G309" s="14"/>
      <c r="H309" s="12" t="s">
        <v>11</v>
      </c>
      <c r="J309" s="2" t="s">
        <v>12</v>
      </c>
      <c r="L309" s="9"/>
    </row>
    <row r="310" spans="1:13" customFormat="1" ht="15" x14ac:dyDescent="0.25">
      <c r="A310" s="10">
        <f>IF(J310&lt;&gt;"",COUNTA(J$1:J310),"")</f>
        <v>281</v>
      </c>
      <c r="B310" s="11">
        <v>281</v>
      </c>
      <c r="C310" s="12" t="s">
        <v>183</v>
      </c>
      <c r="D310" s="13" t="s">
        <v>161</v>
      </c>
      <c r="E310" s="11">
        <v>45</v>
      </c>
      <c r="F310" s="12"/>
      <c r="G310" s="14"/>
      <c r="H310" s="12" t="s">
        <v>11</v>
      </c>
      <c r="J310" s="2" t="s">
        <v>12</v>
      </c>
      <c r="L310" s="9"/>
    </row>
    <row r="311" spans="1:13" customFormat="1" ht="15" x14ac:dyDescent="0.25">
      <c r="A311" s="10">
        <f>IF(J311&lt;&gt;"",COUNTA(J$1:J311),"")</f>
        <v>282</v>
      </c>
      <c r="B311" s="11">
        <v>282</v>
      </c>
      <c r="C311" s="12" t="s">
        <v>184</v>
      </c>
      <c r="D311" s="13" t="s">
        <v>161</v>
      </c>
      <c r="E311" s="11">
        <v>430</v>
      </c>
      <c r="F311" s="12"/>
      <c r="G311" s="14"/>
      <c r="H311" s="12" t="s">
        <v>11</v>
      </c>
      <c r="J311" s="2" t="s">
        <v>12</v>
      </c>
      <c r="L311" s="9"/>
    </row>
    <row r="312" spans="1:13" customFormat="1" ht="15" x14ac:dyDescent="0.25">
      <c r="A312" s="10">
        <f>IF(J312&lt;&gt;"",COUNTA(J$1:J312),"")</f>
        <v>283</v>
      </c>
      <c r="B312" s="11">
        <v>283</v>
      </c>
      <c r="C312" s="12" t="s">
        <v>185</v>
      </c>
      <c r="D312" s="13" t="s">
        <v>161</v>
      </c>
      <c r="E312" s="11">
        <v>45</v>
      </c>
      <c r="F312" s="12"/>
      <c r="G312" s="14"/>
      <c r="H312" s="12" t="s">
        <v>11</v>
      </c>
      <c r="J312" s="2" t="s">
        <v>12</v>
      </c>
      <c r="L312" s="9"/>
    </row>
    <row r="313" spans="1:13" customFormat="1" ht="33.75" x14ac:dyDescent="0.25">
      <c r="A313" s="10">
        <f>IF(J313&lt;&gt;"",COUNTA(J$1:J313),"")</f>
        <v>284</v>
      </c>
      <c r="B313" s="11">
        <v>284</v>
      </c>
      <c r="C313" s="12" t="s">
        <v>186</v>
      </c>
      <c r="D313" s="13" t="s">
        <v>18</v>
      </c>
      <c r="E313" s="34">
        <v>39.5</v>
      </c>
      <c r="F313" s="12"/>
      <c r="G313" s="14"/>
      <c r="H313" s="12" t="s">
        <v>187</v>
      </c>
      <c r="J313" s="2" t="s">
        <v>12</v>
      </c>
      <c r="L313" s="9"/>
    </row>
    <row r="314" spans="1:13" customFormat="1" ht="22.5" x14ac:dyDescent="0.25">
      <c r="A314" s="10">
        <f>IF(J314&lt;&gt;"",COUNTA(J$1:J314),"")</f>
        <v>285</v>
      </c>
      <c r="B314" s="11">
        <v>285</v>
      </c>
      <c r="C314" s="12" t="s">
        <v>188</v>
      </c>
      <c r="D314" s="13" t="s">
        <v>128</v>
      </c>
      <c r="E314" s="11">
        <v>7</v>
      </c>
      <c r="F314" s="12"/>
      <c r="G314" s="14"/>
      <c r="H314" s="12" t="s">
        <v>11</v>
      </c>
      <c r="J314" s="2" t="s">
        <v>12</v>
      </c>
      <c r="L314" s="9"/>
    </row>
    <row r="315" spans="1:13" customFormat="1" ht="15" x14ac:dyDescent="0.25">
      <c r="A315" s="10">
        <f>IF(J315&lt;&gt;"",COUNTA(J$1:J315),"")</f>
        <v>286</v>
      </c>
      <c r="B315" s="11">
        <v>286</v>
      </c>
      <c r="C315" s="12" t="s">
        <v>189</v>
      </c>
      <c r="D315" s="13" t="s">
        <v>161</v>
      </c>
      <c r="E315" s="11">
        <v>170</v>
      </c>
      <c r="F315" s="12"/>
      <c r="G315" s="14"/>
      <c r="H315" s="12" t="s">
        <v>11</v>
      </c>
      <c r="J315" s="2" t="s">
        <v>12</v>
      </c>
      <c r="L315" s="9"/>
    </row>
    <row r="316" spans="1:13" customFormat="1" ht="15" x14ac:dyDescent="0.25">
      <c r="A316" s="10">
        <f>IF(J316&lt;&gt;"",COUNTA(J$1:J316),"")</f>
        <v>287</v>
      </c>
      <c r="B316" s="11">
        <v>287</v>
      </c>
      <c r="C316" s="12" t="s">
        <v>190</v>
      </c>
      <c r="D316" s="13" t="s">
        <v>13</v>
      </c>
      <c r="E316" s="11">
        <v>30</v>
      </c>
      <c r="F316" s="12"/>
      <c r="G316" s="14"/>
      <c r="H316" s="12" t="s">
        <v>11</v>
      </c>
      <c r="J316" s="2" t="s">
        <v>12</v>
      </c>
      <c r="L316" s="9"/>
    </row>
    <row r="317" spans="1:13" customFormat="1" ht="15" x14ac:dyDescent="0.25">
      <c r="A317" s="10">
        <f>IF(J317&lt;&gt;"",COUNTA(J$1:J317),"")</f>
        <v>288</v>
      </c>
      <c r="B317" s="11">
        <v>288</v>
      </c>
      <c r="C317" s="12" t="s">
        <v>191</v>
      </c>
      <c r="D317" s="13" t="s">
        <v>13</v>
      </c>
      <c r="E317" s="11">
        <v>30</v>
      </c>
      <c r="F317" s="12"/>
      <c r="G317" s="14"/>
      <c r="H317" s="12" t="s">
        <v>11</v>
      </c>
      <c r="J317" s="2" t="s">
        <v>12</v>
      </c>
      <c r="L317" s="9"/>
    </row>
    <row r="318" spans="1:13" customFormat="1" ht="15" x14ac:dyDescent="0.25">
      <c r="A318" s="10">
        <f>IF(J318&lt;&gt;"",COUNTA(J$1:J318),"")</f>
        <v>289</v>
      </c>
      <c r="B318" s="11">
        <v>289</v>
      </c>
      <c r="C318" s="12" t="s">
        <v>192</v>
      </c>
      <c r="D318" s="13" t="s">
        <v>13</v>
      </c>
      <c r="E318" s="11">
        <v>30</v>
      </c>
      <c r="F318" s="12"/>
      <c r="G318" s="14"/>
      <c r="H318" s="12" t="s">
        <v>11</v>
      </c>
      <c r="J318" s="2" t="s">
        <v>12</v>
      </c>
      <c r="L318" s="9"/>
    </row>
    <row r="319" spans="1:13" customFormat="1" ht="15" x14ac:dyDescent="0.25">
      <c r="A319" s="29"/>
      <c r="B319" s="29"/>
      <c r="C319" s="29"/>
      <c r="D319" s="29"/>
      <c r="E319" s="29"/>
      <c r="F319" s="29"/>
      <c r="G319" s="29"/>
      <c r="H319" s="29"/>
      <c r="L319" s="9"/>
      <c r="M319" s="3" t="s">
        <v>95</v>
      </c>
    </row>
    <row r="320" spans="1:13" customFormat="1" ht="33.75" x14ac:dyDescent="0.25">
      <c r="A320" s="10">
        <f>IF(J320&lt;&gt;"",COUNTA(J$1:J320),"")</f>
        <v>290</v>
      </c>
      <c r="B320" s="11">
        <v>290</v>
      </c>
      <c r="C320" s="12" t="s">
        <v>193</v>
      </c>
      <c r="D320" s="13" t="s">
        <v>10</v>
      </c>
      <c r="E320" s="11">
        <v>1</v>
      </c>
      <c r="F320" s="12"/>
      <c r="G320" s="14"/>
      <c r="H320" s="12" t="s">
        <v>11</v>
      </c>
      <c r="J320" s="2" t="s">
        <v>12</v>
      </c>
      <c r="L320" s="9"/>
    </row>
    <row r="321" spans="1:13" customFormat="1" ht="33.75" x14ac:dyDescent="0.25">
      <c r="A321" s="10">
        <f>IF(J321&lt;&gt;"",COUNTA(J$1:J321),"")</f>
        <v>291</v>
      </c>
      <c r="B321" s="11">
        <v>291</v>
      </c>
      <c r="C321" s="12" t="s">
        <v>194</v>
      </c>
      <c r="D321" s="13" t="s">
        <v>13</v>
      </c>
      <c r="E321" s="11">
        <v>1</v>
      </c>
      <c r="F321" s="12"/>
      <c r="G321" s="14"/>
      <c r="H321" s="12" t="s">
        <v>11</v>
      </c>
      <c r="J321" s="2" t="s">
        <v>12</v>
      </c>
      <c r="L321" s="9"/>
    </row>
    <row r="322" spans="1:13" customFormat="1" ht="33.75" x14ac:dyDescent="0.25">
      <c r="A322" s="10">
        <f>IF(J322&lt;&gt;"",COUNTA(J$1:J322),"")</f>
        <v>292</v>
      </c>
      <c r="B322" s="11">
        <v>292</v>
      </c>
      <c r="C322" s="12" t="s">
        <v>195</v>
      </c>
      <c r="D322" s="13" t="s">
        <v>10</v>
      </c>
      <c r="E322" s="11">
        <v>2</v>
      </c>
      <c r="F322" s="12"/>
      <c r="G322" s="14"/>
      <c r="H322" s="12" t="s">
        <v>11</v>
      </c>
      <c r="J322" s="2" t="s">
        <v>12</v>
      </c>
      <c r="L322" s="9"/>
    </row>
    <row r="323" spans="1:13" customFormat="1" ht="33.75" x14ac:dyDescent="0.25">
      <c r="A323" s="10">
        <f>IF(J323&lt;&gt;"",COUNTA(J$1:J323),"")</f>
        <v>293</v>
      </c>
      <c r="B323" s="11">
        <v>293</v>
      </c>
      <c r="C323" s="12" t="s">
        <v>196</v>
      </c>
      <c r="D323" s="13" t="s">
        <v>13</v>
      </c>
      <c r="E323" s="11">
        <v>1</v>
      </c>
      <c r="F323" s="12"/>
      <c r="G323" s="14"/>
      <c r="H323" s="12" t="s">
        <v>11</v>
      </c>
      <c r="J323" s="2" t="s">
        <v>12</v>
      </c>
      <c r="L323" s="9"/>
    </row>
    <row r="324" spans="1:13" customFormat="1" ht="33.75" x14ac:dyDescent="0.25">
      <c r="A324" s="10">
        <f>IF(J324&lt;&gt;"",COUNTA(J$1:J324),"")</f>
        <v>294</v>
      </c>
      <c r="B324" s="11">
        <v>294</v>
      </c>
      <c r="C324" s="12" t="s">
        <v>197</v>
      </c>
      <c r="D324" s="13" t="s">
        <v>13</v>
      </c>
      <c r="E324" s="11">
        <v>1</v>
      </c>
      <c r="F324" s="12"/>
      <c r="G324" s="14"/>
      <c r="H324" s="12" t="s">
        <v>11</v>
      </c>
      <c r="J324" s="2" t="s">
        <v>12</v>
      </c>
      <c r="L324" s="9"/>
    </row>
    <row r="325" spans="1:13" customFormat="1" ht="15" x14ac:dyDescent="0.25">
      <c r="A325" s="29"/>
      <c r="B325" s="29"/>
      <c r="C325" s="29"/>
      <c r="D325" s="29"/>
      <c r="E325" s="29"/>
      <c r="F325" s="29"/>
      <c r="G325" s="29"/>
      <c r="H325" s="29"/>
      <c r="L325" s="9"/>
      <c r="M325" s="3" t="s">
        <v>95</v>
      </c>
    </row>
    <row r="326" spans="1:13" customFormat="1" ht="22.5" x14ac:dyDescent="0.25">
      <c r="A326" s="10">
        <f>IF(J326&lt;&gt;"",COUNTA(J$1:J326),"")</f>
        <v>295</v>
      </c>
      <c r="B326" s="11">
        <v>295</v>
      </c>
      <c r="C326" s="12" t="s">
        <v>198</v>
      </c>
      <c r="D326" s="13" t="s">
        <v>18</v>
      </c>
      <c r="E326" s="11">
        <v>17</v>
      </c>
      <c r="F326" s="12"/>
      <c r="G326" s="14"/>
      <c r="H326" s="12" t="s">
        <v>199</v>
      </c>
      <c r="J326" s="2" t="s">
        <v>12</v>
      </c>
      <c r="L326" s="9"/>
    </row>
    <row r="327" spans="1:13" customFormat="1" ht="15" x14ac:dyDescent="0.25">
      <c r="A327" s="10">
        <f>IF(J327&lt;&gt;"",COUNTA(J$1:J327),"")</f>
        <v>296</v>
      </c>
      <c r="B327" s="11">
        <v>296</v>
      </c>
      <c r="C327" s="12" t="s">
        <v>200</v>
      </c>
      <c r="D327" s="13" t="s">
        <v>161</v>
      </c>
      <c r="E327" s="11">
        <v>500</v>
      </c>
      <c r="F327" s="12"/>
      <c r="G327" s="14"/>
      <c r="H327" s="12" t="s">
        <v>11</v>
      </c>
      <c r="J327" s="2" t="s">
        <v>12</v>
      </c>
      <c r="L327" s="9"/>
    </row>
    <row r="328" spans="1:13" customFormat="1" ht="15" x14ac:dyDescent="0.25">
      <c r="A328" s="10">
        <f>IF(J328&lt;&gt;"",COUNTA(J$1:J328),"")</f>
        <v>297</v>
      </c>
      <c r="B328" s="11">
        <v>297</v>
      </c>
      <c r="C328" s="12" t="s">
        <v>201</v>
      </c>
      <c r="D328" s="13" t="s">
        <v>13</v>
      </c>
      <c r="E328" s="11">
        <v>700</v>
      </c>
      <c r="F328" s="12"/>
      <c r="G328" s="14"/>
      <c r="H328" s="12" t="s">
        <v>11</v>
      </c>
      <c r="J328" s="2" t="s">
        <v>12</v>
      </c>
      <c r="L328" s="9"/>
    </row>
    <row r="329" spans="1:13" customFormat="1" ht="22.5" x14ac:dyDescent="0.25">
      <c r="A329" s="10">
        <f>IF(J329&lt;&gt;"",COUNTA(J$1:J329),"")</f>
        <v>298</v>
      </c>
      <c r="B329" s="11">
        <v>298</v>
      </c>
      <c r="C329" s="12" t="s">
        <v>202</v>
      </c>
      <c r="D329" s="13" t="s">
        <v>161</v>
      </c>
      <c r="E329" s="11">
        <v>600</v>
      </c>
      <c r="F329" s="12"/>
      <c r="G329" s="14"/>
      <c r="H329" s="12" t="s">
        <v>11</v>
      </c>
      <c r="J329" s="2" t="s">
        <v>12</v>
      </c>
      <c r="L329" s="9"/>
    </row>
    <row r="330" spans="1:13" customFormat="1" ht="15" x14ac:dyDescent="0.25">
      <c r="A330" s="10">
        <f>IF(J330&lt;&gt;"",COUNTA(J$1:J330),"")</f>
        <v>299</v>
      </c>
      <c r="B330" s="11">
        <v>299</v>
      </c>
      <c r="C330" s="12" t="s">
        <v>203</v>
      </c>
      <c r="D330" s="13" t="s">
        <v>13</v>
      </c>
      <c r="E330" s="11">
        <v>300</v>
      </c>
      <c r="F330" s="12"/>
      <c r="G330" s="14"/>
      <c r="H330" s="12" t="s">
        <v>11</v>
      </c>
      <c r="J330" s="2" t="s">
        <v>12</v>
      </c>
      <c r="L330" s="9"/>
    </row>
    <row r="331" spans="1:13" customFormat="1" ht="22.5" x14ac:dyDescent="0.25">
      <c r="A331" s="10">
        <f>IF(J331&lt;&gt;"",COUNTA(J$1:J331),"")</f>
        <v>300</v>
      </c>
      <c r="B331" s="11">
        <v>300</v>
      </c>
      <c r="C331" s="12" t="s">
        <v>204</v>
      </c>
      <c r="D331" s="13" t="s">
        <v>161</v>
      </c>
      <c r="E331" s="11">
        <v>550</v>
      </c>
      <c r="F331" s="12"/>
      <c r="G331" s="14"/>
      <c r="H331" s="12" t="s">
        <v>11</v>
      </c>
      <c r="J331" s="2" t="s">
        <v>12</v>
      </c>
      <c r="L331" s="9"/>
    </row>
    <row r="332" spans="1:13" customFormat="1" ht="15" x14ac:dyDescent="0.25">
      <c r="A332" s="10">
        <f>IF(J332&lt;&gt;"",COUNTA(J$1:J332),"")</f>
        <v>301</v>
      </c>
      <c r="B332" s="11">
        <v>301</v>
      </c>
      <c r="C332" s="12" t="s">
        <v>205</v>
      </c>
      <c r="D332" s="13" t="s">
        <v>13</v>
      </c>
      <c r="E332" s="11">
        <v>300</v>
      </c>
      <c r="F332" s="12"/>
      <c r="G332" s="14"/>
      <c r="H332" s="12" t="s">
        <v>11</v>
      </c>
      <c r="J332" s="2" t="s">
        <v>12</v>
      </c>
      <c r="L332" s="9"/>
    </row>
    <row r="333" spans="1:13" customFormat="1" ht="22.5" x14ac:dyDescent="0.25">
      <c r="A333" s="10">
        <f>IF(J333&lt;&gt;"",COUNTA(J$1:J333),"")</f>
        <v>302</v>
      </c>
      <c r="B333" s="11">
        <v>302</v>
      </c>
      <c r="C333" s="12" t="s">
        <v>206</v>
      </c>
      <c r="D333" s="13" t="s">
        <v>161</v>
      </c>
      <c r="E333" s="11">
        <v>50</v>
      </c>
      <c r="F333" s="12"/>
      <c r="G333" s="14"/>
      <c r="H333" s="12" t="s">
        <v>11</v>
      </c>
      <c r="J333" s="2" t="s">
        <v>12</v>
      </c>
      <c r="L333" s="9"/>
    </row>
    <row r="334" spans="1:13" customFormat="1" ht="22.5" x14ac:dyDescent="0.25">
      <c r="A334" s="10">
        <f>IF(J334&lt;&gt;"",COUNTA(J$1:J334),"")</f>
        <v>303</v>
      </c>
      <c r="B334" s="11">
        <v>303</v>
      </c>
      <c r="C334" s="12" t="s">
        <v>207</v>
      </c>
      <c r="D334" s="13" t="s">
        <v>13</v>
      </c>
      <c r="E334" s="11">
        <v>12</v>
      </c>
      <c r="F334" s="12"/>
      <c r="G334" s="14"/>
      <c r="H334" s="12" t="s">
        <v>11</v>
      </c>
      <c r="J334" s="2" t="s">
        <v>12</v>
      </c>
      <c r="L334" s="9"/>
    </row>
    <row r="335" spans="1:13" customFormat="1" ht="22.5" x14ac:dyDescent="0.25">
      <c r="A335" s="10">
        <f>IF(J335&lt;&gt;"",COUNTA(J$1:J335),"")</f>
        <v>304</v>
      </c>
      <c r="B335" s="11">
        <v>304</v>
      </c>
      <c r="C335" s="12" t="s">
        <v>208</v>
      </c>
      <c r="D335" s="13" t="s">
        <v>18</v>
      </c>
      <c r="E335" s="34">
        <v>0.2</v>
      </c>
      <c r="F335" s="12"/>
      <c r="G335" s="14"/>
      <c r="H335" s="12" t="s">
        <v>209</v>
      </c>
      <c r="J335" s="2" t="s">
        <v>12</v>
      </c>
      <c r="L335" s="9"/>
    </row>
    <row r="336" spans="1:13" customFormat="1" ht="15" x14ac:dyDescent="0.25">
      <c r="A336" s="10">
        <f>IF(J336&lt;&gt;"",COUNTA(J$1:J336),"")</f>
        <v>305</v>
      </c>
      <c r="B336" s="11">
        <v>305</v>
      </c>
      <c r="C336" s="12" t="s">
        <v>210</v>
      </c>
      <c r="D336" s="13" t="s">
        <v>161</v>
      </c>
      <c r="E336" s="11">
        <v>20</v>
      </c>
      <c r="F336" s="12"/>
      <c r="G336" s="14"/>
      <c r="H336" s="12" t="s">
        <v>11</v>
      </c>
      <c r="J336" s="2" t="s">
        <v>12</v>
      </c>
      <c r="L336" s="9"/>
    </row>
    <row r="337" spans="1:13" customFormat="1" ht="15" x14ac:dyDescent="0.25">
      <c r="A337" s="10">
        <f>IF(J337&lt;&gt;"",COUNTA(J$1:J337),"")</f>
        <v>306</v>
      </c>
      <c r="B337" s="11">
        <v>306</v>
      </c>
      <c r="C337" s="12" t="s">
        <v>211</v>
      </c>
      <c r="D337" s="13" t="s">
        <v>18</v>
      </c>
      <c r="E337" s="34">
        <v>0.3</v>
      </c>
      <c r="F337" s="12"/>
      <c r="G337" s="14"/>
      <c r="H337" s="12" t="s">
        <v>212</v>
      </c>
      <c r="J337" s="2" t="s">
        <v>12</v>
      </c>
      <c r="L337" s="9"/>
    </row>
    <row r="338" spans="1:13" customFormat="1" ht="15" x14ac:dyDescent="0.25">
      <c r="A338" s="10">
        <f>IF(J338&lt;&gt;"",COUNTA(J$1:J338),"")</f>
        <v>307</v>
      </c>
      <c r="B338" s="11">
        <v>307</v>
      </c>
      <c r="C338" s="12" t="s">
        <v>213</v>
      </c>
      <c r="D338" s="13" t="s">
        <v>161</v>
      </c>
      <c r="E338" s="11">
        <v>30</v>
      </c>
      <c r="F338" s="12"/>
      <c r="G338" s="14"/>
      <c r="H338" s="12" t="s">
        <v>11</v>
      </c>
      <c r="J338" s="2" t="s">
        <v>12</v>
      </c>
      <c r="L338" s="9"/>
    </row>
    <row r="339" spans="1:13" customFormat="1" ht="15" x14ac:dyDescent="0.25">
      <c r="A339" s="10">
        <f>IF(J339&lt;&gt;"",COUNTA(J$1:J339),"")</f>
        <v>308</v>
      </c>
      <c r="B339" s="11">
        <v>308</v>
      </c>
      <c r="C339" s="12" t="s">
        <v>214</v>
      </c>
      <c r="D339" s="13" t="s">
        <v>10</v>
      </c>
      <c r="E339" s="11">
        <v>6</v>
      </c>
      <c r="F339" s="12"/>
      <c r="G339" s="14"/>
      <c r="H339" s="12" t="s">
        <v>215</v>
      </c>
      <c r="J339" s="2" t="s">
        <v>12</v>
      </c>
      <c r="L339" s="9"/>
    </row>
    <row r="340" spans="1:13" customFormat="1" ht="22.5" x14ac:dyDescent="0.25">
      <c r="A340" s="10">
        <f>IF(J340&lt;&gt;"",COUNTA(J$1:J340),"")</f>
        <v>309</v>
      </c>
      <c r="B340" s="11">
        <v>309</v>
      </c>
      <c r="C340" s="12" t="s">
        <v>216</v>
      </c>
      <c r="D340" s="13" t="s">
        <v>13</v>
      </c>
      <c r="E340" s="11">
        <v>2</v>
      </c>
      <c r="F340" s="12"/>
      <c r="G340" s="14"/>
      <c r="H340" s="12" t="s">
        <v>11</v>
      </c>
      <c r="J340" s="2" t="s">
        <v>12</v>
      </c>
      <c r="L340" s="9"/>
    </row>
    <row r="341" spans="1:13" customFormat="1" ht="22.5" x14ac:dyDescent="0.25">
      <c r="A341" s="10">
        <f>IF(J341&lt;&gt;"",COUNTA(J$1:J341),"")</f>
        <v>310</v>
      </c>
      <c r="B341" s="11">
        <v>310</v>
      </c>
      <c r="C341" s="12" t="s">
        <v>217</v>
      </c>
      <c r="D341" s="13" t="s">
        <v>13</v>
      </c>
      <c r="E341" s="11">
        <v>1</v>
      </c>
      <c r="F341" s="12"/>
      <c r="G341" s="14"/>
      <c r="H341" s="12" t="s">
        <v>11</v>
      </c>
      <c r="J341" s="2" t="s">
        <v>12</v>
      </c>
      <c r="L341" s="9"/>
    </row>
    <row r="342" spans="1:13" customFormat="1" ht="22.5" x14ac:dyDescent="0.25">
      <c r="A342" s="10">
        <f>IF(J342&lt;&gt;"",COUNTA(J$1:J342),"")</f>
        <v>311</v>
      </c>
      <c r="B342" s="11">
        <v>311</v>
      </c>
      <c r="C342" s="12" t="s">
        <v>218</v>
      </c>
      <c r="D342" s="13" t="s">
        <v>13</v>
      </c>
      <c r="E342" s="11">
        <v>3</v>
      </c>
      <c r="F342" s="12"/>
      <c r="G342" s="14"/>
      <c r="H342" s="12" t="s">
        <v>11</v>
      </c>
      <c r="J342" s="2" t="s">
        <v>12</v>
      </c>
      <c r="L342" s="9"/>
    </row>
    <row r="343" spans="1:13" customFormat="1" ht="22.5" x14ac:dyDescent="0.25">
      <c r="A343" s="10">
        <f>IF(J343&lt;&gt;"",COUNTA(J$1:J343),"")</f>
        <v>312</v>
      </c>
      <c r="B343" s="11">
        <v>312</v>
      </c>
      <c r="C343" s="12" t="s">
        <v>219</v>
      </c>
      <c r="D343" s="13" t="s">
        <v>10</v>
      </c>
      <c r="E343" s="11">
        <v>6</v>
      </c>
      <c r="F343" s="12"/>
      <c r="G343" s="14"/>
      <c r="H343" s="12" t="s">
        <v>11</v>
      </c>
      <c r="J343" s="2" t="s">
        <v>12</v>
      </c>
      <c r="L343" s="9"/>
    </row>
    <row r="344" spans="1:13" customFormat="1" ht="15" x14ac:dyDescent="0.25">
      <c r="A344" s="10">
        <f>IF(J344&lt;&gt;"",COUNTA(J$1:J344),"")</f>
        <v>313</v>
      </c>
      <c r="B344" s="11">
        <v>313</v>
      </c>
      <c r="C344" s="12" t="s">
        <v>220</v>
      </c>
      <c r="D344" s="13" t="s">
        <v>13</v>
      </c>
      <c r="E344" s="11">
        <v>6</v>
      </c>
      <c r="F344" s="12"/>
      <c r="G344" s="14"/>
      <c r="H344" s="12" t="s">
        <v>11</v>
      </c>
      <c r="J344" s="2" t="s">
        <v>12</v>
      </c>
      <c r="L344" s="9"/>
    </row>
    <row r="345" spans="1:13" customFormat="1" ht="33.75" x14ac:dyDescent="0.25">
      <c r="A345" s="10">
        <f>IF(J345&lt;&gt;"",COUNTA(J$1:J345),"")</f>
        <v>314</v>
      </c>
      <c r="B345" s="11">
        <v>314</v>
      </c>
      <c r="C345" s="12" t="s">
        <v>221</v>
      </c>
      <c r="D345" s="13" t="s">
        <v>10</v>
      </c>
      <c r="E345" s="11">
        <v>24</v>
      </c>
      <c r="F345" s="12"/>
      <c r="G345" s="14"/>
      <c r="H345" s="12" t="s">
        <v>11</v>
      </c>
      <c r="J345" s="2" t="s">
        <v>12</v>
      </c>
      <c r="L345" s="9"/>
    </row>
    <row r="346" spans="1:13" customFormat="1" ht="15" x14ac:dyDescent="0.25">
      <c r="A346" s="10">
        <f>IF(J346&lt;&gt;"",COUNTA(J$1:J346),"")</f>
        <v>315</v>
      </c>
      <c r="B346" s="11">
        <v>315</v>
      </c>
      <c r="C346" s="12" t="s">
        <v>222</v>
      </c>
      <c r="D346" s="13" t="s">
        <v>13</v>
      </c>
      <c r="E346" s="11">
        <v>24</v>
      </c>
      <c r="F346" s="12"/>
      <c r="G346" s="14"/>
      <c r="H346" s="12" t="s">
        <v>11</v>
      </c>
      <c r="J346" s="2" t="s">
        <v>12</v>
      </c>
      <c r="L346" s="9"/>
    </row>
    <row r="347" spans="1:13" customFormat="1" ht="15" x14ac:dyDescent="0.25">
      <c r="A347" s="29" t="s">
        <v>223</v>
      </c>
      <c r="B347" s="29"/>
      <c r="C347" s="29"/>
      <c r="D347" s="29"/>
      <c r="E347" s="29"/>
      <c r="F347" s="29"/>
      <c r="G347" s="29"/>
      <c r="H347" s="29"/>
      <c r="L347" s="9"/>
      <c r="M347" s="3" t="s">
        <v>223</v>
      </c>
    </row>
    <row r="348" spans="1:13" customFormat="1" ht="15" x14ac:dyDescent="0.25">
      <c r="A348" s="10">
        <f>IF(J348&lt;&gt;"",COUNTA(J$1:J348),"")</f>
        <v>316</v>
      </c>
      <c r="B348" s="11">
        <v>316</v>
      </c>
      <c r="C348" s="12" t="s">
        <v>224</v>
      </c>
      <c r="D348" s="13" t="s">
        <v>10</v>
      </c>
      <c r="E348" s="11">
        <v>12</v>
      </c>
      <c r="F348" s="12"/>
      <c r="G348" s="14"/>
      <c r="H348" s="12" t="s">
        <v>11</v>
      </c>
      <c r="J348" s="2" t="s">
        <v>12</v>
      </c>
      <c r="L348" s="9"/>
    </row>
    <row r="349" spans="1:13" customFormat="1" ht="15" x14ac:dyDescent="0.25">
      <c r="A349" s="10">
        <f>IF(J349&lt;&gt;"",COUNTA(J$1:J349),"")</f>
        <v>317</v>
      </c>
      <c r="B349" s="11">
        <v>317</v>
      </c>
      <c r="C349" s="12" t="s">
        <v>225</v>
      </c>
      <c r="D349" s="13" t="s">
        <v>13</v>
      </c>
      <c r="E349" s="11">
        <v>12</v>
      </c>
      <c r="F349" s="12"/>
      <c r="G349" s="14"/>
      <c r="H349" s="12" t="s">
        <v>11</v>
      </c>
      <c r="J349" s="2" t="s">
        <v>12</v>
      </c>
      <c r="L349" s="9"/>
    </row>
    <row r="350" spans="1:13" customFormat="1" ht="15" x14ac:dyDescent="0.25">
      <c r="A350" s="10">
        <f>IF(J350&lt;&gt;"",COUNTA(J$1:J350),"")</f>
        <v>318</v>
      </c>
      <c r="B350" s="11">
        <v>318</v>
      </c>
      <c r="C350" s="12" t="s">
        <v>226</v>
      </c>
      <c r="D350" s="13" t="s">
        <v>13</v>
      </c>
      <c r="E350" s="11">
        <v>6</v>
      </c>
      <c r="F350" s="12"/>
      <c r="G350" s="14"/>
      <c r="H350" s="12" t="s">
        <v>11</v>
      </c>
      <c r="J350" s="2" t="s">
        <v>12</v>
      </c>
      <c r="L350" s="9"/>
    </row>
    <row r="351" spans="1:13" customFormat="1" ht="15" x14ac:dyDescent="0.25">
      <c r="A351" s="10">
        <f>IF(J351&lt;&gt;"",COUNTA(J$1:J351),"")</f>
        <v>319</v>
      </c>
      <c r="B351" s="11">
        <v>319</v>
      </c>
      <c r="C351" s="12" t="s">
        <v>227</v>
      </c>
      <c r="D351" s="13" t="s">
        <v>13</v>
      </c>
      <c r="E351" s="11">
        <v>24</v>
      </c>
      <c r="F351" s="12"/>
      <c r="G351" s="14"/>
      <c r="H351" s="12" t="s">
        <v>11</v>
      </c>
      <c r="J351" s="2" t="s">
        <v>12</v>
      </c>
      <c r="L351" s="9"/>
    </row>
    <row r="352" spans="1:13" customFormat="1" ht="15" x14ac:dyDescent="0.25">
      <c r="A352" s="29" t="s">
        <v>228</v>
      </c>
      <c r="B352" s="29"/>
      <c r="C352" s="29"/>
      <c r="D352" s="29"/>
      <c r="E352" s="29"/>
      <c r="F352" s="29"/>
      <c r="G352" s="29"/>
      <c r="H352" s="29"/>
      <c r="L352" s="9"/>
      <c r="M352" s="3" t="s">
        <v>228</v>
      </c>
    </row>
    <row r="353" spans="1:13" customFormat="1" ht="15" x14ac:dyDescent="0.25">
      <c r="A353" s="10">
        <f>IF(J353&lt;&gt;"",COUNTA(J$1:J353),"")</f>
        <v>320</v>
      </c>
      <c r="B353" s="11">
        <v>320</v>
      </c>
      <c r="C353" s="12" t="s">
        <v>359</v>
      </c>
      <c r="D353" s="13" t="s">
        <v>10</v>
      </c>
      <c r="E353" s="11">
        <v>57</v>
      </c>
      <c r="F353" s="12"/>
      <c r="G353" s="14"/>
      <c r="H353" s="12" t="s">
        <v>11</v>
      </c>
      <c r="J353" s="2" t="s">
        <v>12</v>
      </c>
      <c r="L353" s="9"/>
    </row>
    <row r="354" spans="1:13" customFormat="1" ht="15" x14ac:dyDescent="0.25">
      <c r="A354" s="10">
        <f>IF(J354&lt;&gt;"",COUNTA(J$1:J354),"")</f>
        <v>321</v>
      </c>
      <c r="B354" s="11">
        <v>321</v>
      </c>
      <c r="C354" s="12" t="s">
        <v>229</v>
      </c>
      <c r="D354" s="13" t="s">
        <v>13</v>
      </c>
      <c r="E354" s="11">
        <v>25</v>
      </c>
      <c r="F354" s="12"/>
      <c r="G354" s="14"/>
      <c r="H354" s="12" t="s">
        <v>11</v>
      </c>
      <c r="J354" s="2" t="s">
        <v>12</v>
      </c>
      <c r="L354" s="9"/>
    </row>
    <row r="355" spans="1:13" customFormat="1" ht="15" x14ac:dyDescent="0.25">
      <c r="A355" s="10">
        <f>IF(J355&lt;&gt;"",COUNTA(J$1:J355),"")</f>
        <v>322</v>
      </c>
      <c r="B355" s="11">
        <v>322</v>
      </c>
      <c r="C355" s="12" t="s">
        <v>230</v>
      </c>
      <c r="D355" s="13" t="s">
        <v>13</v>
      </c>
      <c r="E355" s="11">
        <v>25</v>
      </c>
      <c r="F355" s="12"/>
      <c r="G355" s="14"/>
      <c r="H355" s="12" t="s">
        <v>11</v>
      </c>
      <c r="J355" s="2" t="s">
        <v>12</v>
      </c>
      <c r="L355" s="9"/>
    </row>
    <row r="356" spans="1:13" customFormat="1" ht="15" x14ac:dyDescent="0.25">
      <c r="A356" s="10">
        <f>IF(J356&lt;&gt;"",COUNTA(J$1:J356),"")</f>
        <v>323</v>
      </c>
      <c r="B356" s="11">
        <v>323</v>
      </c>
      <c r="C356" s="12" t="s">
        <v>231</v>
      </c>
      <c r="D356" s="13" t="s">
        <v>13</v>
      </c>
      <c r="E356" s="11">
        <v>25</v>
      </c>
      <c r="F356" s="12"/>
      <c r="G356" s="14"/>
      <c r="H356" s="12" t="s">
        <v>11</v>
      </c>
      <c r="J356" s="2" t="s">
        <v>12</v>
      </c>
      <c r="L356" s="9"/>
    </row>
    <row r="357" spans="1:13" customFormat="1" ht="15" x14ac:dyDescent="0.25">
      <c r="A357" s="10">
        <f>IF(J357&lt;&gt;"",COUNTA(J$1:J357),"")</f>
        <v>324</v>
      </c>
      <c r="B357" s="11">
        <v>324</v>
      </c>
      <c r="C357" s="12" t="s">
        <v>232</v>
      </c>
      <c r="D357" s="13" t="s">
        <v>13</v>
      </c>
      <c r="E357" s="11">
        <v>25</v>
      </c>
      <c r="F357" s="12"/>
      <c r="G357" s="14"/>
      <c r="H357" s="12" t="s">
        <v>11</v>
      </c>
      <c r="J357" s="2" t="s">
        <v>12</v>
      </c>
      <c r="L357" s="9"/>
    </row>
    <row r="358" spans="1:13" customFormat="1" ht="15" x14ac:dyDescent="0.25">
      <c r="A358" s="29" t="s">
        <v>233</v>
      </c>
      <c r="B358" s="29"/>
      <c r="C358" s="29"/>
      <c r="D358" s="29"/>
      <c r="E358" s="29"/>
      <c r="F358" s="29"/>
      <c r="G358" s="29"/>
      <c r="H358" s="29"/>
      <c r="L358" s="9"/>
      <c r="M358" s="3" t="s">
        <v>233</v>
      </c>
    </row>
    <row r="359" spans="1:13" customFormat="1" ht="22.5" x14ac:dyDescent="0.25">
      <c r="A359" s="10">
        <f>IF(J359&lt;&gt;"",COUNTA(J$1:J359),"")</f>
        <v>325</v>
      </c>
      <c r="B359" s="11">
        <v>325</v>
      </c>
      <c r="C359" s="12" t="s">
        <v>234</v>
      </c>
      <c r="D359" s="13" t="s">
        <v>235</v>
      </c>
      <c r="E359" s="34">
        <v>2.4</v>
      </c>
      <c r="F359" s="12"/>
      <c r="G359" s="14"/>
      <c r="H359" s="12" t="s">
        <v>236</v>
      </c>
      <c r="J359" s="2" t="s">
        <v>12</v>
      </c>
      <c r="L359" s="9"/>
    </row>
    <row r="360" spans="1:13" customFormat="1" ht="33.75" x14ac:dyDescent="0.25">
      <c r="A360" s="10">
        <f>IF(J360&lt;&gt;"",COUNTA(J$1:J360),"")</f>
        <v>326</v>
      </c>
      <c r="B360" s="11">
        <v>326</v>
      </c>
      <c r="C360" s="12" t="s">
        <v>237</v>
      </c>
      <c r="D360" s="13" t="s">
        <v>238</v>
      </c>
      <c r="E360" s="34">
        <v>1.2</v>
      </c>
      <c r="F360" s="12"/>
      <c r="G360" s="14"/>
      <c r="H360" s="12" t="s">
        <v>239</v>
      </c>
      <c r="J360" s="2" t="s">
        <v>12</v>
      </c>
      <c r="L360" s="9"/>
    </row>
    <row r="361" spans="1:13" customFormat="1" ht="33.75" x14ac:dyDescent="0.25">
      <c r="A361" s="10">
        <f>IF(J361&lt;&gt;"",COUNTA(J$1:J361),"")</f>
        <v>327</v>
      </c>
      <c r="B361" s="11">
        <v>327</v>
      </c>
      <c r="C361" s="12" t="s">
        <v>240</v>
      </c>
      <c r="D361" s="13" t="s">
        <v>238</v>
      </c>
      <c r="E361" s="34">
        <v>1.2</v>
      </c>
      <c r="F361" s="12"/>
      <c r="G361" s="14"/>
      <c r="H361" s="12" t="s">
        <v>239</v>
      </c>
      <c r="J361" s="2" t="s">
        <v>12</v>
      </c>
      <c r="L361" s="9"/>
    </row>
    <row r="362" spans="1:13" customFormat="1" ht="33.75" x14ac:dyDescent="0.25">
      <c r="A362" s="10">
        <f>IF(J362&lt;&gt;"",COUNTA(J$1:J362),"")</f>
        <v>328</v>
      </c>
      <c r="B362" s="11">
        <v>328</v>
      </c>
      <c r="C362" s="12" t="s">
        <v>241</v>
      </c>
      <c r="D362" s="13" t="s">
        <v>238</v>
      </c>
      <c r="E362" s="34">
        <v>0.6</v>
      </c>
      <c r="F362" s="12"/>
      <c r="G362" s="14"/>
      <c r="H362" s="12" t="s">
        <v>242</v>
      </c>
      <c r="J362" s="2" t="s">
        <v>12</v>
      </c>
      <c r="L362" s="9"/>
    </row>
    <row r="363" spans="1:13" customFormat="1" ht="22.5" x14ac:dyDescent="0.25">
      <c r="A363" s="10">
        <f>IF(J363&lt;&gt;"",COUNTA(J$1:J363),"")</f>
        <v>329</v>
      </c>
      <c r="B363" s="11">
        <v>329</v>
      </c>
      <c r="C363" s="12" t="s">
        <v>360</v>
      </c>
      <c r="D363" s="13" t="s">
        <v>10</v>
      </c>
      <c r="E363" s="11">
        <v>120</v>
      </c>
      <c r="F363" s="12"/>
      <c r="G363" s="14"/>
      <c r="H363" s="12" t="s">
        <v>11</v>
      </c>
      <c r="J363" s="2" t="s">
        <v>12</v>
      </c>
      <c r="L363" s="9"/>
    </row>
    <row r="364" spans="1:13" customFormat="1" ht="15" x14ac:dyDescent="0.25">
      <c r="A364" s="10">
        <f>IF(J364&lt;&gt;"",COUNTA(J$1:J364),"")</f>
        <v>330</v>
      </c>
      <c r="B364" s="11">
        <v>330</v>
      </c>
      <c r="C364" s="12" t="s">
        <v>243</v>
      </c>
      <c r="D364" s="13" t="s">
        <v>13</v>
      </c>
      <c r="E364" s="11">
        <v>7</v>
      </c>
      <c r="F364" s="12"/>
      <c r="G364" s="14"/>
      <c r="H364" s="12" t="s">
        <v>11</v>
      </c>
      <c r="J364" s="2" t="s">
        <v>12</v>
      </c>
      <c r="L364" s="9"/>
    </row>
    <row r="365" spans="1:13" customFormat="1" ht="15" x14ac:dyDescent="0.25">
      <c r="A365" s="10">
        <f>IF(J365&lt;&gt;"",COUNTA(J$1:J365),"")</f>
        <v>331</v>
      </c>
      <c r="B365" s="11">
        <v>331</v>
      </c>
      <c r="C365" s="12" t="s">
        <v>244</v>
      </c>
      <c r="D365" s="13" t="s">
        <v>128</v>
      </c>
      <c r="E365" s="11">
        <v>25</v>
      </c>
      <c r="F365" s="12"/>
      <c r="G365" s="14"/>
      <c r="H365" s="12" t="s">
        <v>11</v>
      </c>
      <c r="J365" s="2" t="s">
        <v>12</v>
      </c>
      <c r="L365" s="9"/>
    </row>
    <row r="366" spans="1:13" customFormat="1" ht="15" x14ac:dyDescent="0.25">
      <c r="A366" s="10">
        <f>IF(J366&lt;&gt;"",COUNTA(J$1:J366),"")</f>
        <v>332</v>
      </c>
      <c r="B366" s="11">
        <v>332</v>
      </c>
      <c r="C366" s="12" t="s">
        <v>245</v>
      </c>
      <c r="D366" s="13" t="s">
        <v>128</v>
      </c>
      <c r="E366" s="11">
        <v>25</v>
      </c>
      <c r="F366" s="12"/>
      <c r="G366" s="14"/>
      <c r="H366" s="12" t="s">
        <v>11</v>
      </c>
      <c r="J366" s="2" t="s">
        <v>12</v>
      </c>
      <c r="L366" s="9"/>
    </row>
    <row r="367" spans="1:13" customFormat="1" ht="15" x14ac:dyDescent="0.25">
      <c r="A367" s="10">
        <f>IF(J367&lt;&gt;"",COUNTA(J$1:J367),"")</f>
        <v>333</v>
      </c>
      <c r="B367" s="11">
        <v>333</v>
      </c>
      <c r="C367" s="12" t="s">
        <v>246</v>
      </c>
      <c r="D367" s="13" t="s">
        <v>18</v>
      </c>
      <c r="E367" s="35">
        <v>2.88</v>
      </c>
      <c r="F367" s="12"/>
      <c r="G367" s="14"/>
      <c r="H367" s="12" t="s">
        <v>247</v>
      </c>
      <c r="J367" s="2" t="s">
        <v>12</v>
      </c>
      <c r="L367" s="9"/>
    </row>
    <row r="368" spans="1:13" customFormat="1" ht="15" x14ac:dyDescent="0.25">
      <c r="A368" s="10">
        <f>IF(J368&lt;&gt;"",COUNTA(J$1:J368),"")</f>
        <v>334</v>
      </c>
      <c r="B368" s="11">
        <v>334</v>
      </c>
      <c r="C368" s="12" t="s">
        <v>248</v>
      </c>
      <c r="D368" s="13" t="s">
        <v>13</v>
      </c>
      <c r="E368" s="11">
        <v>144</v>
      </c>
      <c r="F368" s="12"/>
      <c r="G368" s="14"/>
      <c r="H368" s="12" t="s">
        <v>11</v>
      </c>
      <c r="J368" s="2" t="s">
        <v>12</v>
      </c>
      <c r="L368" s="9"/>
    </row>
    <row r="369" spans="1:12" customFormat="1" ht="22.5" x14ac:dyDescent="0.25">
      <c r="A369" s="10">
        <f>IF(J369&lt;&gt;"",COUNTA(J$1:J369),"")</f>
        <v>335</v>
      </c>
      <c r="B369" s="11">
        <v>335</v>
      </c>
      <c r="C369" s="12" t="s">
        <v>249</v>
      </c>
      <c r="D369" s="13" t="s">
        <v>13</v>
      </c>
      <c r="E369" s="11">
        <v>86</v>
      </c>
      <c r="F369" s="12"/>
      <c r="G369" s="14"/>
      <c r="H369" s="12" t="s">
        <v>11</v>
      </c>
      <c r="J369" s="2" t="s">
        <v>12</v>
      </c>
      <c r="L369" s="9"/>
    </row>
    <row r="370" spans="1:12" customFormat="1" ht="22.5" x14ac:dyDescent="0.25">
      <c r="A370" s="10">
        <f>IF(J370&lt;&gt;"",COUNTA(J$1:J370),"")</f>
        <v>336</v>
      </c>
      <c r="B370" s="11">
        <v>336</v>
      </c>
      <c r="C370" s="12" t="s">
        <v>250</v>
      </c>
      <c r="D370" s="13" t="s">
        <v>13</v>
      </c>
      <c r="E370" s="11">
        <v>16</v>
      </c>
      <c r="F370" s="12"/>
      <c r="G370" s="14"/>
      <c r="H370" s="12" t="s">
        <v>11</v>
      </c>
      <c r="J370" s="2" t="s">
        <v>12</v>
      </c>
      <c r="L370" s="9"/>
    </row>
    <row r="371" spans="1:12" customFormat="1" ht="22.5" x14ac:dyDescent="0.25">
      <c r="A371" s="10">
        <f>IF(J371&lt;&gt;"",COUNTA(J$1:J371),"")</f>
        <v>337</v>
      </c>
      <c r="B371" s="11">
        <v>337</v>
      </c>
      <c r="C371" s="12" t="s">
        <v>251</v>
      </c>
      <c r="D371" s="13" t="s">
        <v>13</v>
      </c>
      <c r="E371" s="11">
        <v>14</v>
      </c>
      <c r="F371" s="12"/>
      <c r="G371" s="14"/>
      <c r="H371" s="12" t="s">
        <v>11</v>
      </c>
      <c r="J371" s="2" t="s">
        <v>12</v>
      </c>
      <c r="L371" s="9"/>
    </row>
    <row r="372" spans="1:12" customFormat="1" ht="22.5" x14ac:dyDescent="0.25">
      <c r="A372" s="10">
        <f>IF(J372&lt;&gt;"",COUNTA(J$1:J372),"")</f>
        <v>338</v>
      </c>
      <c r="B372" s="11">
        <v>338</v>
      </c>
      <c r="C372" s="12" t="s">
        <v>252</v>
      </c>
      <c r="D372" s="13" t="s">
        <v>13</v>
      </c>
      <c r="E372" s="11">
        <v>34</v>
      </c>
      <c r="F372" s="12"/>
      <c r="G372" s="14"/>
      <c r="H372" s="12" t="s">
        <v>11</v>
      </c>
      <c r="J372" s="2" t="s">
        <v>12</v>
      </c>
      <c r="L372" s="9"/>
    </row>
    <row r="373" spans="1:12" customFormat="1" ht="15" x14ac:dyDescent="0.25">
      <c r="A373" s="10">
        <f>IF(J373&lt;&gt;"",COUNTA(J$1:J373),"")</f>
        <v>339</v>
      </c>
      <c r="B373" s="11">
        <v>339</v>
      </c>
      <c r="C373" s="12" t="s">
        <v>253</v>
      </c>
      <c r="D373" s="13" t="s">
        <v>13</v>
      </c>
      <c r="E373" s="11">
        <v>2</v>
      </c>
      <c r="F373" s="12"/>
      <c r="G373" s="14"/>
      <c r="H373" s="12" t="s">
        <v>11</v>
      </c>
      <c r="J373" s="2" t="s">
        <v>12</v>
      </c>
      <c r="L373" s="9"/>
    </row>
    <row r="374" spans="1:12" customFormat="1" ht="22.5" x14ac:dyDescent="0.25">
      <c r="A374" s="10">
        <f>IF(J374&lt;&gt;"",COUNTA(J$1:J374),"")</f>
        <v>340</v>
      </c>
      <c r="B374" s="11">
        <v>340</v>
      </c>
      <c r="C374" s="12" t="s">
        <v>254</v>
      </c>
      <c r="D374" s="13" t="s">
        <v>13</v>
      </c>
      <c r="E374" s="11">
        <v>4</v>
      </c>
      <c r="F374" s="12"/>
      <c r="G374" s="14"/>
      <c r="H374" s="12" t="s">
        <v>11</v>
      </c>
      <c r="J374" s="2" t="s">
        <v>12</v>
      </c>
      <c r="L374" s="9"/>
    </row>
    <row r="375" spans="1:12" customFormat="1" ht="15" x14ac:dyDescent="0.25">
      <c r="A375" s="10">
        <f>IF(J375&lt;&gt;"",COUNTA(J$1:J375),"")</f>
        <v>341</v>
      </c>
      <c r="B375" s="11">
        <v>341</v>
      </c>
      <c r="C375" s="12" t="s">
        <v>255</v>
      </c>
      <c r="D375" s="13" t="s">
        <v>18</v>
      </c>
      <c r="E375" s="11">
        <v>6</v>
      </c>
      <c r="F375" s="12"/>
      <c r="G375" s="14"/>
      <c r="H375" s="12" t="s">
        <v>256</v>
      </c>
      <c r="J375" s="2" t="s">
        <v>12</v>
      </c>
      <c r="L375" s="9"/>
    </row>
    <row r="376" spans="1:12" customFormat="1" ht="15" x14ac:dyDescent="0.25">
      <c r="A376" s="10">
        <f>IF(J376&lt;&gt;"",COUNTA(J$1:J376),"")</f>
        <v>342</v>
      </c>
      <c r="B376" s="11">
        <v>342</v>
      </c>
      <c r="C376" s="12" t="s">
        <v>257</v>
      </c>
      <c r="D376" s="13" t="s">
        <v>13</v>
      </c>
      <c r="E376" s="11">
        <v>300</v>
      </c>
      <c r="F376" s="12"/>
      <c r="G376" s="14"/>
      <c r="H376" s="12" t="s">
        <v>11</v>
      </c>
      <c r="J376" s="2" t="s">
        <v>12</v>
      </c>
      <c r="L376" s="9"/>
    </row>
    <row r="377" spans="1:12" customFormat="1" ht="15" x14ac:dyDescent="0.25">
      <c r="A377" s="10">
        <f>IF(J377&lt;&gt;"",COUNTA(J$1:J377),"")</f>
        <v>343</v>
      </c>
      <c r="B377" s="11">
        <v>343</v>
      </c>
      <c r="C377" s="12" t="s">
        <v>258</v>
      </c>
      <c r="D377" s="13" t="s">
        <v>13</v>
      </c>
      <c r="E377" s="11">
        <v>48</v>
      </c>
      <c r="F377" s="12"/>
      <c r="G377" s="14"/>
      <c r="H377" s="12" t="s">
        <v>11</v>
      </c>
      <c r="J377" s="2" t="s">
        <v>12</v>
      </c>
      <c r="L377" s="9"/>
    </row>
    <row r="378" spans="1:12" customFormat="1" ht="15" x14ac:dyDescent="0.25">
      <c r="A378" s="10">
        <f>IF(J378&lt;&gt;"",COUNTA(J$1:J378),"")</f>
        <v>344</v>
      </c>
      <c r="B378" s="11">
        <v>344</v>
      </c>
      <c r="C378" s="12" t="s">
        <v>259</v>
      </c>
      <c r="D378" s="13" t="s">
        <v>13</v>
      </c>
      <c r="E378" s="11">
        <v>36</v>
      </c>
      <c r="F378" s="12"/>
      <c r="G378" s="14"/>
      <c r="H378" s="12" t="s">
        <v>11</v>
      </c>
      <c r="J378" s="2" t="s">
        <v>12</v>
      </c>
      <c r="L378" s="9"/>
    </row>
    <row r="379" spans="1:12" customFormat="1" ht="15" x14ac:dyDescent="0.25">
      <c r="A379" s="10">
        <f>IF(J379&lt;&gt;"",COUNTA(J$1:J379),"")</f>
        <v>345</v>
      </c>
      <c r="B379" s="11">
        <v>345</v>
      </c>
      <c r="C379" s="12" t="s">
        <v>260</v>
      </c>
      <c r="D379" s="13" t="s">
        <v>13</v>
      </c>
      <c r="E379" s="11">
        <v>156</v>
      </c>
      <c r="F379" s="12"/>
      <c r="G379" s="14"/>
      <c r="H379" s="12" t="s">
        <v>11</v>
      </c>
      <c r="J379" s="2" t="s">
        <v>12</v>
      </c>
      <c r="L379" s="9"/>
    </row>
    <row r="380" spans="1:12" customFormat="1" ht="15" x14ac:dyDescent="0.25">
      <c r="A380" s="10">
        <f>IF(J380&lt;&gt;"",COUNTA(J$1:J380),"")</f>
        <v>346</v>
      </c>
      <c r="B380" s="11">
        <v>346</v>
      </c>
      <c r="C380" s="12" t="s">
        <v>261</v>
      </c>
      <c r="D380" s="13" t="s">
        <v>13</v>
      </c>
      <c r="E380" s="11">
        <v>64</v>
      </c>
      <c r="F380" s="12"/>
      <c r="G380" s="14"/>
      <c r="H380" s="12" t="s">
        <v>11</v>
      </c>
      <c r="J380" s="2" t="s">
        <v>12</v>
      </c>
      <c r="L380" s="9"/>
    </row>
    <row r="381" spans="1:12" customFormat="1" ht="15" x14ac:dyDescent="0.25">
      <c r="A381" s="10">
        <f>IF(J381&lt;&gt;"",COUNTA(J$1:J381),"")</f>
        <v>347</v>
      </c>
      <c r="B381" s="11">
        <v>347</v>
      </c>
      <c r="C381" s="12" t="s">
        <v>262</v>
      </c>
      <c r="D381" s="13" t="s">
        <v>13</v>
      </c>
      <c r="E381" s="11">
        <v>72</v>
      </c>
      <c r="F381" s="12"/>
      <c r="G381" s="14"/>
      <c r="H381" s="12" t="s">
        <v>11</v>
      </c>
      <c r="J381" s="2" t="s">
        <v>12</v>
      </c>
      <c r="L381" s="9"/>
    </row>
    <row r="382" spans="1:12" customFormat="1" ht="15" x14ac:dyDescent="0.25">
      <c r="A382" s="10">
        <f>IF(J382&lt;&gt;"",COUNTA(J$1:J382),"")</f>
        <v>348</v>
      </c>
      <c r="B382" s="11">
        <v>348</v>
      </c>
      <c r="C382" s="12" t="s">
        <v>255</v>
      </c>
      <c r="D382" s="13" t="s">
        <v>18</v>
      </c>
      <c r="E382" s="34">
        <v>12.8</v>
      </c>
      <c r="F382" s="12"/>
      <c r="G382" s="14"/>
      <c r="H382" s="12" t="s">
        <v>263</v>
      </c>
      <c r="J382" s="2" t="s">
        <v>12</v>
      </c>
      <c r="L382" s="9"/>
    </row>
    <row r="383" spans="1:12" customFormat="1" ht="15" x14ac:dyDescent="0.25">
      <c r="A383" s="10">
        <f>IF(J383&lt;&gt;"",COUNTA(J$1:J383),"")</f>
        <v>349</v>
      </c>
      <c r="B383" s="11">
        <v>349</v>
      </c>
      <c r="C383" s="12" t="s">
        <v>264</v>
      </c>
      <c r="D383" s="13" t="s">
        <v>13</v>
      </c>
      <c r="E383" s="11">
        <v>640</v>
      </c>
      <c r="F383" s="12"/>
      <c r="G383" s="14"/>
      <c r="H383" s="12" t="s">
        <v>11</v>
      </c>
      <c r="J383" s="2" t="s">
        <v>12</v>
      </c>
      <c r="L383" s="9"/>
    </row>
    <row r="384" spans="1:12" customFormat="1" ht="15" x14ac:dyDescent="0.25">
      <c r="A384" s="10">
        <f>IF(J384&lt;&gt;"",COUNTA(J$1:J384),"")</f>
        <v>350</v>
      </c>
      <c r="B384" s="11">
        <v>350</v>
      </c>
      <c r="C384" s="12" t="s">
        <v>265</v>
      </c>
      <c r="D384" s="13" t="s">
        <v>13</v>
      </c>
      <c r="E384" s="11">
        <v>56</v>
      </c>
      <c r="F384" s="12"/>
      <c r="G384" s="14"/>
      <c r="H384" s="12" t="s">
        <v>11</v>
      </c>
      <c r="J384" s="2" t="s">
        <v>12</v>
      </c>
      <c r="L384" s="9"/>
    </row>
    <row r="385" spans="1:13" customFormat="1" ht="15" x14ac:dyDescent="0.25">
      <c r="A385" s="10">
        <f>IF(J385&lt;&gt;"",COUNTA(J$1:J385),"")</f>
        <v>351</v>
      </c>
      <c r="B385" s="11">
        <v>351</v>
      </c>
      <c r="C385" s="12" t="s">
        <v>266</v>
      </c>
      <c r="D385" s="13" t="s">
        <v>13</v>
      </c>
      <c r="E385" s="11">
        <v>44</v>
      </c>
      <c r="F385" s="12"/>
      <c r="G385" s="14"/>
      <c r="H385" s="12" t="s">
        <v>11</v>
      </c>
      <c r="J385" s="2" t="s">
        <v>12</v>
      </c>
      <c r="L385" s="9"/>
    </row>
    <row r="386" spans="1:13" customFormat="1" ht="15" x14ac:dyDescent="0.25">
      <c r="A386" s="10">
        <f>IF(J386&lt;&gt;"",COUNTA(J$1:J386),"")</f>
        <v>352</v>
      </c>
      <c r="B386" s="11">
        <v>352</v>
      </c>
      <c r="C386" s="12" t="s">
        <v>267</v>
      </c>
      <c r="D386" s="13" t="s">
        <v>13</v>
      </c>
      <c r="E386" s="11">
        <v>148</v>
      </c>
      <c r="F386" s="12"/>
      <c r="G386" s="14"/>
      <c r="H386" s="12" t="s">
        <v>11</v>
      </c>
      <c r="J386" s="2" t="s">
        <v>12</v>
      </c>
      <c r="L386" s="9"/>
    </row>
    <row r="387" spans="1:13" customFormat="1" ht="15" x14ac:dyDescent="0.25">
      <c r="A387" s="10">
        <f>IF(J387&lt;&gt;"",COUNTA(J$1:J387),"")</f>
        <v>353</v>
      </c>
      <c r="B387" s="11">
        <v>353</v>
      </c>
      <c r="C387" s="12" t="s">
        <v>268</v>
      </c>
      <c r="D387" s="13" t="s">
        <v>13</v>
      </c>
      <c r="E387" s="11">
        <v>36</v>
      </c>
      <c r="F387" s="12"/>
      <c r="G387" s="14"/>
      <c r="H387" s="12" t="s">
        <v>11</v>
      </c>
      <c r="J387" s="2" t="s">
        <v>12</v>
      </c>
      <c r="L387" s="9"/>
    </row>
    <row r="388" spans="1:13" customFormat="1" ht="22.5" x14ac:dyDescent="0.25">
      <c r="A388" s="10">
        <f>IF(J388&lt;&gt;"",COUNTA(J$1:J388),"")</f>
        <v>354</v>
      </c>
      <c r="B388" s="11">
        <v>354</v>
      </c>
      <c r="C388" s="12" t="s">
        <v>269</v>
      </c>
      <c r="D388" s="13" t="s">
        <v>13</v>
      </c>
      <c r="E388" s="11">
        <v>200</v>
      </c>
      <c r="F388" s="12"/>
      <c r="G388" s="14"/>
      <c r="H388" s="12" t="s">
        <v>11</v>
      </c>
      <c r="J388" s="2" t="s">
        <v>12</v>
      </c>
      <c r="L388" s="9"/>
    </row>
    <row r="389" spans="1:13" customFormat="1" ht="15" x14ac:dyDescent="0.25">
      <c r="A389" s="10">
        <f>IF(J389&lt;&gt;"",COUNTA(J$1:J389),"")</f>
        <v>355</v>
      </c>
      <c r="B389" s="11">
        <v>355</v>
      </c>
      <c r="C389" s="12" t="s">
        <v>270</v>
      </c>
      <c r="D389" s="13" t="s">
        <v>13</v>
      </c>
      <c r="E389" s="11">
        <v>3300</v>
      </c>
      <c r="F389" s="12"/>
      <c r="G389" s="14"/>
      <c r="H389" s="12" t="s">
        <v>11</v>
      </c>
      <c r="J389" s="2" t="s">
        <v>12</v>
      </c>
      <c r="L389" s="9"/>
    </row>
    <row r="390" spans="1:13" customFormat="1" ht="15" x14ac:dyDescent="0.25">
      <c r="A390" s="29" t="s">
        <v>271</v>
      </c>
      <c r="B390" s="29"/>
      <c r="C390" s="29"/>
      <c r="D390" s="29"/>
      <c r="E390" s="29"/>
      <c r="F390" s="29"/>
      <c r="G390" s="29"/>
      <c r="H390" s="29"/>
      <c r="L390" s="9"/>
      <c r="M390" s="3" t="s">
        <v>271</v>
      </c>
    </row>
    <row r="391" spans="1:13" customFormat="1" ht="33.75" x14ac:dyDescent="0.25">
      <c r="A391" s="10">
        <f>IF(J391&lt;&gt;"",COUNTA(J$1:J391),"")</f>
        <v>356</v>
      </c>
      <c r="B391" s="11">
        <v>356</v>
      </c>
      <c r="C391" s="12" t="s">
        <v>336</v>
      </c>
      <c r="D391" s="13" t="s">
        <v>13</v>
      </c>
      <c r="E391" s="11">
        <v>1</v>
      </c>
      <c r="F391" s="12"/>
      <c r="G391" s="14"/>
      <c r="H391" s="12" t="s">
        <v>11</v>
      </c>
      <c r="J391" s="2" t="s">
        <v>12</v>
      </c>
      <c r="L391" s="9"/>
    </row>
    <row r="392" spans="1:13" customFormat="1" ht="15" x14ac:dyDescent="0.25">
      <c r="A392" s="10">
        <f>IF(J392&lt;&gt;"",COUNTA(J$1:J392),"")</f>
        <v>357</v>
      </c>
      <c r="B392" s="11">
        <v>357</v>
      </c>
      <c r="C392" s="12" t="s">
        <v>279</v>
      </c>
      <c r="D392" s="13" t="s">
        <v>13</v>
      </c>
      <c r="E392" s="11">
        <v>1</v>
      </c>
      <c r="F392" s="12"/>
      <c r="G392" s="14"/>
      <c r="H392" s="12" t="s">
        <v>11</v>
      </c>
      <c r="J392" s="2" t="s">
        <v>12</v>
      </c>
      <c r="L392" s="9"/>
    </row>
    <row r="393" spans="1:13" customFormat="1" ht="15" x14ac:dyDescent="0.25">
      <c r="A393" s="10">
        <f>IF(J393&lt;&gt;"",COUNTA(J$1:J393),"")</f>
        <v>358</v>
      </c>
      <c r="B393" s="11">
        <v>358</v>
      </c>
      <c r="C393" s="12" t="s">
        <v>15</v>
      </c>
      <c r="D393" s="13" t="s">
        <v>13</v>
      </c>
      <c r="E393" s="11">
        <v>1</v>
      </c>
      <c r="F393" s="12"/>
      <c r="G393" s="14"/>
      <c r="H393" s="12" t="s">
        <v>11</v>
      </c>
      <c r="J393" s="2" t="s">
        <v>12</v>
      </c>
      <c r="L393" s="9"/>
    </row>
    <row r="394" spans="1:13" customFormat="1" ht="15" x14ac:dyDescent="0.25">
      <c r="A394" s="10">
        <f>IF(J394&lt;&gt;"",COUNTA(J$1:J394),"")</f>
        <v>359</v>
      </c>
      <c r="B394" s="11">
        <v>359</v>
      </c>
      <c r="C394" s="12" t="s">
        <v>304</v>
      </c>
      <c r="D394" s="13" t="s">
        <v>13</v>
      </c>
      <c r="E394" s="11">
        <v>1</v>
      </c>
      <c r="F394" s="12"/>
      <c r="G394" s="14"/>
      <c r="H394" s="12" t="s">
        <v>11</v>
      </c>
      <c r="J394" s="2" t="s">
        <v>12</v>
      </c>
      <c r="L394" s="9"/>
    </row>
    <row r="395" spans="1:13" customFormat="1" ht="22.5" x14ac:dyDescent="0.25">
      <c r="A395" s="10">
        <f>IF(J395&lt;&gt;"",COUNTA(J$1:J395),"")</f>
        <v>360</v>
      </c>
      <c r="B395" s="11">
        <v>360</v>
      </c>
      <c r="C395" s="12" t="s">
        <v>337</v>
      </c>
      <c r="D395" s="13" t="s">
        <v>13</v>
      </c>
      <c r="E395" s="11">
        <v>1</v>
      </c>
      <c r="F395" s="12"/>
      <c r="G395" s="14"/>
      <c r="H395" s="12" t="s">
        <v>11</v>
      </c>
      <c r="J395" s="2" t="s">
        <v>12</v>
      </c>
      <c r="L395" s="9"/>
    </row>
    <row r="396" spans="1:13" customFormat="1" ht="15" x14ac:dyDescent="0.25">
      <c r="A396" s="10">
        <f>IF(J396&lt;&gt;"",COUNTA(J$1:J396),"")</f>
        <v>361</v>
      </c>
      <c r="B396" s="11">
        <v>361</v>
      </c>
      <c r="C396" s="12" t="s">
        <v>293</v>
      </c>
      <c r="D396" s="13" t="s">
        <v>13</v>
      </c>
      <c r="E396" s="11">
        <v>1</v>
      </c>
      <c r="F396" s="12"/>
      <c r="G396" s="14"/>
      <c r="H396" s="12" t="s">
        <v>11</v>
      </c>
      <c r="J396" s="2" t="s">
        <v>12</v>
      </c>
      <c r="L396" s="9"/>
    </row>
    <row r="397" spans="1:13" customFormat="1" ht="15" x14ac:dyDescent="0.25">
      <c r="A397" s="10">
        <f>IF(J397&lt;&gt;"",COUNTA(J$1:J397),"")</f>
        <v>362</v>
      </c>
      <c r="B397" s="11">
        <v>362</v>
      </c>
      <c r="C397" s="12" t="s">
        <v>24</v>
      </c>
      <c r="D397" s="13" t="s">
        <v>13</v>
      </c>
      <c r="E397" s="11">
        <v>1</v>
      </c>
      <c r="F397" s="12"/>
      <c r="G397" s="14"/>
      <c r="H397" s="12" t="s">
        <v>11</v>
      </c>
      <c r="J397" s="2" t="s">
        <v>12</v>
      </c>
      <c r="L397" s="9"/>
    </row>
    <row r="398" spans="1:13" customFormat="1" ht="15" x14ac:dyDescent="0.25">
      <c r="A398" s="10">
        <f>IF(J398&lt;&gt;"",COUNTA(J$1:J398),"")</f>
        <v>363</v>
      </c>
      <c r="B398" s="11">
        <v>363</v>
      </c>
      <c r="C398" s="12" t="s">
        <v>25</v>
      </c>
      <c r="D398" s="13" t="s">
        <v>13</v>
      </c>
      <c r="E398" s="11">
        <v>1</v>
      </c>
      <c r="F398" s="12"/>
      <c r="G398" s="14"/>
      <c r="H398" s="12" t="s">
        <v>11</v>
      </c>
      <c r="J398" s="2" t="s">
        <v>12</v>
      </c>
      <c r="L398" s="9"/>
    </row>
    <row r="399" spans="1:13" customFormat="1" ht="15" x14ac:dyDescent="0.25">
      <c r="A399" s="10">
        <f>IF(J399&lt;&gt;"",COUNTA(J$1:J399),"")</f>
        <v>364</v>
      </c>
      <c r="B399" s="11">
        <v>364</v>
      </c>
      <c r="C399" s="12" t="s">
        <v>26</v>
      </c>
      <c r="D399" s="13" t="s">
        <v>13</v>
      </c>
      <c r="E399" s="11">
        <v>1</v>
      </c>
      <c r="F399" s="12"/>
      <c r="G399" s="14"/>
      <c r="H399" s="12" t="s">
        <v>11</v>
      </c>
      <c r="J399" s="2" t="s">
        <v>12</v>
      </c>
      <c r="L399" s="9"/>
    </row>
    <row r="400" spans="1:13" customFormat="1" ht="15" x14ac:dyDescent="0.25">
      <c r="A400" s="10">
        <f>IF(J400&lt;&gt;"",COUNTA(J$1:J400),"")</f>
        <v>365</v>
      </c>
      <c r="B400" s="11">
        <v>365</v>
      </c>
      <c r="C400" s="12" t="s">
        <v>272</v>
      </c>
      <c r="D400" s="13" t="s">
        <v>13</v>
      </c>
      <c r="E400" s="11">
        <v>1</v>
      </c>
      <c r="F400" s="12"/>
      <c r="G400" s="14"/>
      <c r="H400" s="12" t="s">
        <v>11</v>
      </c>
      <c r="J400" s="2" t="s">
        <v>12</v>
      </c>
      <c r="L400" s="9"/>
    </row>
    <row r="401" spans="1:12" customFormat="1" ht="15" x14ac:dyDescent="0.25">
      <c r="A401" s="10">
        <f>IF(J401&lt;&gt;"",COUNTA(J$1:J401),"")</f>
        <v>366</v>
      </c>
      <c r="B401" s="11">
        <v>366</v>
      </c>
      <c r="C401" s="12" t="s">
        <v>16</v>
      </c>
      <c r="D401" s="13" t="s">
        <v>13</v>
      </c>
      <c r="E401" s="11">
        <v>1</v>
      </c>
      <c r="F401" s="12"/>
      <c r="G401" s="14"/>
      <c r="H401" s="12" t="s">
        <v>11</v>
      </c>
      <c r="J401" s="2" t="s">
        <v>12</v>
      </c>
      <c r="L401" s="9"/>
    </row>
    <row r="402" spans="1:12" customFormat="1" ht="15" x14ac:dyDescent="0.25">
      <c r="A402" s="10">
        <f>IF(J402&lt;&gt;"",COUNTA(J$1:J402),"")</f>
        <v>367</v>
      </c>
      <c r="B402" s="11">
        <v>367</v>
      </c>
      <c r="C402" s="12" t="s">
        <v>294</v>
      </c>
      <c r="D402" s="13" t="s">
        <v>13</v>
      </c>
      <c r="E402" s="11">
        <v>1</v>
      </c>
      <c r="F402" s="12"/>
      <c r="G402" s="14"/>
      <c r="H402" s="12" t="s">
        <v>11</v>
      </c>
      <c r="J402" s="2" t="s">
        <v>12</v>
      </c>
      <c r="L402" s="9"/>
    </row>
    <row r="403" spans="1:12" customFormat="1" ht="15" x14ac:dyDescent="0.25">
      <c r="A403" s="10">
        <f>IF(J403&lt;&gt;"",COUNTA(J$1:J403),"")</f>
        <v>368</v>
      </c>
      <c r="B403" s="11">
        <v>368</v>
      </c>
      <c r="C403" s="12" t="s">
        <v>295</v>
      </c>
      <c r="D403" s="13" t="s">
        <v>13</v>
      </c>
      <c r="E403" s="11">
        <v>1</v>
      </c>
      <c r="F403" s="12"/>
      <c r="G403" s="14"/>
      <c r="H403" s="12" t="s">
        <v>11</v>
      </c>
      <c r="J403" s="2" t="s">
        <v>12</v>
      </c>
      <c r="L403" s="9"/>
    </row>
    <row r="404" spans="1:12" customFormat="1" ht="15" x14ac:dyDescent="0.25">
      <c r="A404" s="10">
        <f>IF(J404&lt;&gt;"",COUNTA(J$1:J404),"")</f>
        <v>369</v>
      </c>
      <c r="B404" s="11">
        <v>369</v>
      </c>
      <c r="C404" s="12" t="s">
        <v>296</v>
      </c>
      <c r="D404" s="13" t="s">
        <v>13</v>
      </c>
      <c r="E404" s="11">
        <v>1</v>
      </c>
      <c r="F404" s="12"/>
      <c r="G404" s="14"/>
      <c r="H404" s="12" t="s">
        <v>11</v>
      </c>
      <c r="J404" s="2" t="s">
        <v>12</v>
      </c>
      <c r="L404" s="9"/>
    </row>
    <row r="405" spans="1:12" customFormat="1" ht="15" x14ac:dyDescent="0.25">
      <c r="A405" s="10">
        <f>IF(J405&lt;&gt;"",COUNTA(J$1:J405),"")</f>
        <v>370</v>
      </c>
      <c r="B405" s="11">
        <v>370</v>
      </c>
      <c r="C405" s="12" t="s">
        <v>297</v>
      </c>
      <c r="D405" s="13" t="s">
        <v>13</v>
      </c>
      <c r="E405" s="11">
        <v>1</v>
      </c>
      <c r="F405" s="12"/>
      <c r="G405" s="14"/>
      <c r="H405" s="12" t="s">
        <v>11</v>
      </c>
      <c r="J405" s="2" t="s">
        <v>12</v>
      </c>
      <c r="L405" s="9"/>
    </row>
    <row r="406" spans="1:12" customFormat="1" ht="33.75" x14ac:dyDescent="0.25">
      <c r="A406" s="10">
        <f>IF(J406&lt;&gt;"",COUNTA(J$1:J406),"")</f>
        <v>371</v>
      </c>
      <c r="B406" s="11">
        <v>371</v>
      </c>
      <c r="C406" s="12" t="s">
        <v>338</v>
      </c>
      <c r="D406" s="13" t="s">
        <v>13</v>
      </c>
      <c r="E406" s="11">
        <v>1</v>
      </c>
      <c r="F406" s="12"/>
      <c r="G406" s="14"/>
      <c r="H406" s="12" t="s">
        <v>11</v>
      </c>
      <c r="J406" s="2" t="s">
        <v>12</v>
      </c>
      <c r="L406" s="9"/>
    </row>
    <row r="407" spans="1:12" customFormat="1" ht="22.5" x14ac:dyDescent="0.25">
      <c r="A407" s="10">
        <f>IF(J407&lt;&gt;"",COUNTA(J$1:J407),"")</f>
        <v>372</v>
      </c>
      <c r="B407" s="11">
        <v>372</v>
      </c>
      <c r="C407" s="12" t="s">
        <v>339</v>
      </c>
      <c r="D407" s="13" t="s">
        <v>13</v>
      </c>
      <c r="E407" s="11">
        <v>1</v>
      </c>
      <c r="F407" s="12"/>
      <c r="G407" s="14"/>
      <c r="H407" s="12" t="s">
        <v>11</v>
      </c>
      <c r="J407" s="2" t="s">
        <v>12</v>
      </c>
      <c r="L407" s="9"/>
    </row>
    <row r="408" spans="1:12" customFormat="1" ht="15" x14ac:dyDescent="0.25">
      <c r="A408" s="10">
        <f>IF(J408&lt;&gt;"",COUNTA(J$1:J408),"")</f>
        <v>373</v>
      </c>
      <c r="B408" s="11">
        <v>373</v>
      </c>
      <c r="C408" s="12" t="s">
        <v>304</v>
      </c>
      <c r="D408" s="13" t="s">
        <v>13</v>
      </c>
      <c r="E408" s="11">
        <v>1</v>
      </c>
      <c r="F408" s="12"/>
      <c r="G408" s="14"/>
      <c r="H408" s="12" t="s">
        <v>11</v>
      </c>
      <c r="J408" s="2" t="s">
        <v>12</v>
      </c>
      <c r="L408" s="9"/>
    </row>
    <row r="409" spans="1:12" customFormat="1" ht="15" x14ac:dyDescent="0.25">
      <c r="A409" s="10">
        <f>IF(J409&lt;&gt;"",COUNTA(J$1:J409),"")</f>
        <v>374</v>
      </c>
      <c r="B409" s="11">
        <v>374</v>
      </c>
      <c r="C409" s="12" t="s">
        <v>273</v>
      </c>
      <c r="D409" s="13" t="s">
        <v>13</v>
      </c>
      <c r="E409" s="11">
        <v>13</v>
      </c>
      <c r="F409" s="12"/>
      <c r="G409" s="14"/>
      <c r="H409" s="12" t="s">
        <v>11</v>
      </c>
      <c r="J409" s="2" t="s">
        <v>12</v>
      </c>
      <c r="L409" s="9"/>
    </row>
    <row r="410" spans="1:12" customFormat="1" ht="15" x14ac:dyDescent="0.25">
      <c r="A410" s="10">
        <f>IF(J410&lt;&gt;"",COUNTA(J$1:J410),"")</f>
        <v>375</v>
      </c>
      <c r="B410" s="11">
        <v>375</v>
      </c>
      <c r="C410" s="12" t="s">
        <v>274</v>
      </c>
      <c r="D410" s="13" t="s">
        <v>13</v>
      </c>
      <c r="E410" s="11">
        <v>5</v>
      </c>
      <c r="F410" s="12"/>
      <c r="G410" s="14"/>
      <c r="H410" s="12" t="s">
        <v>11</v>
      </c>
      <c r="J410" s="2" t="s">
        <v>12</v>
      </c>
      <c r="L410" s="9"/>
    </row>
    <row r="411" spans="1:12" customFormat="1" ht="15" x14ac:dyDescent="0.25">
      <c r="A411" s="10">
        <f>IF(J411&lt;&gt;"",COUNTA(J$1:J411),"")</f>
        <v>376</v>
      </c>
      <c r="B411" s="11">
        <v>376</v>
      </c>
      <c r="C411" s="12" t="s">
        <v>275</v>
      </c>
      <c r="D411" s="13" t="s">
        <v>13</v>
      </c>
      <c r="E411" s="11">
        <v>5</v>
      </c>
      <c r="F411" s="12"/>
      <c r="G411" s="14"/>
      <c r="H411" s="12" t="s">
        <v>11</v>
      </c>
      <c r="J411" s="2" t="s">
        <v>12</v>
      </c>
      <c r="L411" s="9"/>
    </row>
    <row r="412" spans="1:12" customFormat="1" ht="33.75" x14ac:dyDescent="0.25">
      <c r="A412" s="10">
        <f>IF(J412&lt;&gt;"",COUNTA(J$1:J412),"")</f>
        <v>377</v>
      </c>
      <c r="B412" s="11">
        <v>377</v>
      </c>
      <c r="C412" s="12" t="s">
        <v>307</v>
      </c>
      <c r="D412" s="13" t="s">
        <v>13</v>
      </c>
      <c r="E412" s="11">
        <v>1</v>
      </c>
      <c r="F412" s="12"/>
      <c r="G412" s="14"/>
      <c r="H412" s="12" t="s">
        <v>11</v>
      </c>
      <c r="J412" s="2" t="s">
        <v>12</v>
      </c>
      <c r="L412" s="9"/>
    </row>
    <row r="413" spans="1:12" customFormat="1" ht="33.75" x14ac:dyDescent="0.25">
      <c r="A413" s="10">
        <f>IF(J413&lt;&gt;"",COUNTA(J$1:J413),"")</f>
        <v>378</v>
      </c>
      <c r="B413" s="11">
        <v>378</v>
      </c>
      <c r="C413" s="12" t="s">
        <v>309</v>
      </c>
      <c r="D413" s="13" t="s">
        <v>13</v>
      </c>
      <c r="E413" s="11">
        <v>1</v>
      </c>
      <c r="F413" s="12"/>
      <c r="G413" s="14"/>
      <c r="H413" s="12" t="s">
        <v>11</v>
      </c>
      <c r="J413" s="2" t="s">
        <v>12</v>
      </c>
      <c r="L413" s="9"/>
    </row>
    <row r="414" spans="1:12" customFormat="1" ht="45" x14ac:dyDescent="0.25">
      <c r="A414" s="10">
        <f>IF(J414&lt;&gt;"",COUNTA(J$1:J414),"")</f>
        <v>379</v>
      </c>
      <c r="B414" s="11">
        <v>379</v>
      </c>
      <c r="C414" s="12" t="s">
        <v>312</v>
      </c>
      <c r="D414" s="13" t="s">
        <v>13</v>
      </c>
      <c r="E414" s="11">
        <v>1</v>
      </c>
      <c r="F414" s="12"/>
      <c r="G414" s="14"/>
      <c r="H414" s="12" t="s">
        <v>11</v>
      </c>
      <c r="J414" s="2" t="s">
        <v>12</v>
      </c>
      <c r="L414" s="9"/>
    </row>
    <row r="415" spans="1:12" customFormat="1" ht="15" x14ac:dyDescent="0.25">
      <c r="A415" s="10">
        <f>IF(J415&lt;&gt;"",COUNTA(J$1:J415),"")</f>
        <v>380</v>
      </c>
      <c r="B415" s="11">
        <v>380</v>
      </c>
      <c r="C415" s="12" t="s">
        <v>304</v>
      </c>
      <c r="D415" s="13" t="s">
        <v>13</v>
      </c>
      <c r="E415" s="11">
        <v>1</v>
      </c>
      <c r="F415" s="12"/>
      <c r="G415" s="14"/>
      <c r="H415" s="12" t="s">
        <v>11</v>
      </c>
      <c r="J415" s="2" t="s">
        <v>12</v>
      </c>
      <c r="L415" s="9"/>
    </row>
    <row r="416" spans="1:12" customFormat="1" ht="45" x14ac:dyDescent="0.25">
      <c r="A416" s="10">
        <f>IF(J416&lt;&gt;"",COUNTA(J$1:J416),"")</f>
        <v>381</v>
      </c>
      <c r="B416" s="11">
        <v>381</v>
      </c>
      <c r="C416" s="12" t="s">
        <v>340</v>
      </c>
      <c r="D416" s="13" t="s">
        <v>13</v>
      </c>
      <c r="E416" s="11">
        <v>1</v>
      </c>
      <c r="F416" s="12"/>
      <c r="G416" s="14"/>
      <c r="H416" s="12" t="s">
        <v>11</v>
      </c>
      <c r="J416" s="2" t="s">
        <v>12</v>
      </c>
      <c r="L416" s="9"/>
    </row>
    <row r="417" spans="1:13" customFormat="1" ht="15" x14ac:dyDescent="0.25">
      <c r="A417" s="10">
        <f>IF(J417&lt;&gt;"",COUNTA(J$1:J417),"")</f>
        <v>382</v>
      </c>
      <c r="B417" s="11">
        <v>382</v>
      </c>
      <c r="C417" s="12" t="s">
        <v>314</v>
      </c>
      <c r="D417" s="13" t="s">
        <v>13</v>
      </c>
      <c r="E417" s="11">
        <v>2</v>
      </c>
      <c r="F417" s="12"/>
      <c r="G417" s="14"/>
      <c r="H417" s="12" t="s">
        <v>11</v>
      </c>
      <c r="J417" s="2" t="s">
        <v>12</v>
      </c>
      <c r="L417" s="9"/>
    </row>
    <row r="418" spans="1:13" customFormat="1" ht="22.5" x14ac:dyDescent="0.25">
      <c r="A418" s="10">
        <f>IF(J418&lt;&gt;"",COUNTA(J$1:J418),"")</f>
        <v>383</v>
      </c>
      <c r="B418" s="11">
        <v>383</v>
      </c>
      <c r="C418" s="12" t="s">
        <v>341</v>
      </c>
      <c r="D418" s="13" t="s">
        <v>51</v>
      </c>
      <c r="E418" s="11">
        <v>2</v>
      </c>
      <c r="F418" s="12"/>
      <c r="G418" s="14"/>
      <c r="H418" s="12" t="s">
        <v>11</v>
      </c>
      <c r="J418" s="2" t="s">
        <v>12</v>
      </c>
      <c r="L418" s="9"/>
    </row>
    <row r="419" spans="1:13" customFormat="1" ht="45" x14ac:dyDescent="0.25">
      <c r="A419" s="10">
        <f>IF(J419&lt;&gt;"",COUNTA(J$1:J419),"")</f>
        <v>384</v>
      </c>
      <c r="B419" s="11">
        <v>384</v>
      </c>
      <c r="C419" s="12" t="s">
        <v>342</v>
      </c>
      <c r="D419" s="13" t="s">
        <v>13</v>
      </c>
      <c r="E419" s="11">
        <v>1</v>
      </c>
      <c r="F419" s="12"/>
      <c r="G419" s="14"/>
      <c r="H419" s="12" t="s">
        <v>11</v>
      </c>
      <c r="J419" s="2" t="s">
        <v>12</v>
      </c>
      <c r="L419" s="9"/>
    </row>
    <row r="420" spans="1:13" customFormat="1" ht="22.5" x14ac:dyDescent="0.25">
      <c r="A420" s="10">
        <f>IF(J420&lt;&gt;"",COUNTA(J$1:J420),"")</f>
        <v>385</v>
      </c>
      <c r="B420" s="11">
        <v>385</v>
      </c>
      <c r="C420" s="12" t="s">
        <v>315</v>
      </c>
      <c r="D420" s="13" t="s">
        <v>13</v>
      </c>
      <c r="E420" s="11">
        <v>1</v>
      </c>
      <c r="F420" s="12"/>
      <c r="G420" s="14"/>
      <c r="H420" s="12" t="s">
        <v>11</v>
      </c>
      <c r="J420" s="2" t="s">
        <v>12</v>
      </c>
      <c r="L420" s="9"/>
    </row>
    <row r="421" spans="1:13" customFormat="1" ht="22.5" x14ac:dyDescent="0.25">
      <c r="A421" s="10">
        <f>IF(J421&lt;&gt;"",COUNTA(J$1:J421),"")</f>
        <v>386</v>
      </c>
      <c r="B421" s="11">
        <v>386</v>
      </c>
      <c r="C421" s="12" t="s">
        <v>343</v>
      </c>
      <c r="D421" s="13" t="s">
        <v>13</v>
      </c>
      <c r="E421" s="11">
        <v>7</v>
      </c>
      <c r="F421" s="12"/>
      <c r="G421" s="14"/>
      <c r="H421" s="12" t="s">
        <v>11</v>
      </c>
      <c r="J421" s="2" t="s">
        <v>12</v>
      </c>
      <c r="L421" s="9"/>
    </row>
    <row r="422" spans="1:13" customFormat="1" ht="22.5" x14ac:dyDescent="0.25">
      <c r="A422" s="10">
        <f>IF(J422&lt;&gt;"",COUNTA(J$1:J422),"")</f>
        <v>387</v>
      </c>
      <c r="B422" s="11">
        <v>387</v>
      </c>
      <c r="C422" s="12" t="s">
        <v>317</v>
      </c>
      <c r="D422" s="13" t="s">
        <v>13</v>
      </c>
      <c r="E422" s="11">
        <v>1</v>
      </c>
      <c r="F422" s="12"/>
      <c r="G422" s="14"/>
      <c r="H422" s="12" t="s">
        <v>11</v>
      </c>
      <c r="J422" s="2" t="s">
        <v>12</v>
      </c>
      <c r="L422" s="9"/>
    </row>
    <row r="423" spans="1:13" customFormat="1" ht="15" x14ac:dyDescent="0.25">
      <c r="A423" s="10">
        <f>IF(J423&lt;&gt;"",COUNTA(J$1:J423),"")</f>
        <v>388</v>
      </c>
      <c r="B423" s="11">
        <v>388</v>
      </c>
      <c r="C423" s="12" t="s">
        <v>320</v>
      </c>
      <c r="D423" s="13" t="s">
        <v>13</v>
      </c>
      <c r="E423" s="11">
        <v>8</v>
      </c>
      <c r="F423" s="12"/>
      <c r="G423" s="14"/>
      <c r="H423" s="12" t="s">
        <v>11</v>
      </c>
      <c r="J423" s="2" t="s">
        <v>12</v>
      </c>
      <c r="L423" s="9"/>
    </row>
    <row r="424" spans="1:13" customFormat="1" ht="22.5" x14ac:dyDescent="0.25">
      <c r="A424" s="10">
        <f>IF(J424&lt;&gt;"",COUNTA(J$1:J424),"")</f>
        <v>389</v>
      </c>
      <c r="B424" s="11">
        <v>389</v>
      </c>
      <c r="C424" s="12" t="s">
        <v>344</v>
      </c>
      <c r="D424" s="13" t="s">
        <v>13</v>
      </c>
      <c r="E424" s="11">
        <v>1</v>
      </c>
      <c r="F424" s="12"/>
      <c r="G424" s="14"/>
      <c r="H424" s="12" t="s">
        <v>11</v>
      </c>
      <c r="J424" s="2" t="s">
        <v>12</v>
      </c>
      <c r="L424" s="9"/>
    </row>
    <row r="425" spans="1:13" customFormat="1" ht="22.5" x14ac:dyDescent="0.25">
      <c r="A425" s="10">
        <f>IF(J425&lt;&gt;"",COUNTA(J$1:J425),"")</f>
        <v>390</v>
      </c>
      <c r="B425" s="11">
        <v>390</v>
      </c>
      <c r="C425" s="12" t="s">
        <v>345</v>
      </c>
      <c r="D425" s="13" t="s">
        <v>13</v>
      </c>
      <c r="E425" s="11">
        <v>1</v>
      </c>
      <c r="F425" s="12"/>
      <c r="G425" s="14"/>
      <c r="H425" s="12" t="s">
        <v>11</v>
      </c>
      <c r="J425" s="2" t="s">
        <v>12</v>
      </c>
      <c r="L425" s="9"/>
    </row>
    <row r="426" spans="1:13" customFormat="1" ht="22.5" x14ac:dyDescent="0.25">
      <c r="A426" s="10">
        <f>IF(J426&lt;&gt;"",COUNTA(J$1:J426),"")</f>
        <v>391</v>
      </c>
      <c r="B426" s="11">
        <v>391</v>
      </c>
      <c r="C426" s="12" t="s">
        <v>73</v>
      </c>
      <c r="D426" s="13" t="s">
        <v>13</v>
      </c>
      <c r="E426" s="11">
        <v>2</v>
      </c>
      <c r="F426" s="12"/>
      <c r="G426" s="14"/>
      <c r="H426" s="12" t="s">
        <v>11</v>
      </c>
      <c r="J426" s="2" t="s">
        <v>12</v>
      </c>
      <c r="L426" s="9"/>
    </row>
    <row r="427" spans="1:13" customFormat="1" ht="22.5" x14ac:dyDescent="0.25">
      <c r="A427" s="10">
        <f>IF(J427&lt;&gt;"",COUNTA(J$1:J427),"")</f>
        <v>392</v>
      </c>
      <c r="B427" s="11">
        <v>392</v>
      </c>
      <c r="C427" s="12" t="s">
        <v>346</v>
      </c>
      <c r="D427" s="13" t="s">
        <v>13</v>
      </c>
      <c r="E427" s="11">
        <v>1</v>
      </c>
      <c r="F427" s="12"/>
      <c r="G427" s="14"/>
      <c r="H427" s="12" t="s">
        <v>11</v>
      </c>
      <c r="J427" s="2" t="s">
        <v>12</v>
      </c>
      <c r="L427" s="9"/>
    </row>
    <row r="428" spans="1:13" customFormat="1" ht="33.75" x14ac:dyDescent="0.25">
      <c r="A428" s="10">
        <f>IF(J428&lt;&gt;"",COUNTA(J$1:J428),"")</f>
        <v>393</v>
      </c>
      <c r="B428" s="11">
        <v>393</v>
      </c>
      <c r="C428" s="12" t="s">
        <v>347</v>
      </c>
      <c r="D428" s="13" t="s">
        <v>13</v>
      </c>
      <c r="E428" s="11">
        <v>1</v>
      </c>
      <c r="F428" s="12"/>
      <c r="G428" s="14"/>
      <c r="H428" s="12" t="s">
        <v>11</v>
      </c>
      <c r="J428" s="2" t="s">
        <v>12</v>
      </c>
      <c r="L428" s="9"/>
    </row>
    <row r="429" spans="1:13" customFormat="1" ht="22.5" x14ac:dyDescent="0.25">
      <c r="A429" s="10">
        <f>IF(J429&lt;&gt;"",COUNTA(J$1:J429),"")</f>
        <v>394</v>
      </c>
      <c r="B429" s="11">
        <v>394</v>
      </c>
      <c r="C429" s="12" t="s">
        <v>348</v>
      </c>
      <c r="D429" s="13" t="s">
        <v>13</v>
      </c>
      <c r="E429" s="11">
        <v>1</v>
      </c>
      <c r="F429" s="12"/>
      <c r="G429" s="14"/>
      <c r="H429" s="12" t="s">
        <v>11</v>
      </c>
      <c r="J429" s="2" t="s">
        <v>12</v>
      </c>
      <c r="L429" s="9"/>
    </row>
    <row r="430" spans="1:13" customFormat="1" ht="15" x14ac:dyDescent="0.25">
      <c r="B430" s="15"/>
      <c r="C430" s="15"/>
      <c r="D430" s="15"/>
      <c r="E430" s="36"/>
      <c r="F430" s="15"/>
      <c r="G430" s="15"/>
      <c r="H430" s="15"/>
    </row>
    <row r="431" spans="1:13" s="16" customFormat="1" x14ac:dyDescent="0.2">
      <c r="A431" s="17"/>
      <c r="B431" s="18" t="s">
        <v>276</v>
      </c>
      <c r="C431" s="30"/>
      <c r="D431" s="30"/>
      <c r="E431" s="30"/>
      <c r="F431" s="30"/>
      <c r="G431" s="30"/>
      <c r="H431" s="30"/>
      <c r="L431" s="19"/>
      <c r="M431" s="19"/>
    </row>
    <row r="432" spans="1:13" s="16" customFormat="1" x14ac:dyDescent="0.2">
      <c r="A432" s="17"/>
      <c r="B432" s="20"/>
      <c r="C432" s="31" t="s">
        <v>277</v>
      </c>
      <c r="D432" s="31"/>
      <c r="E432" s="31"/>
      <c r="F432" s="31"/>
      <c r="G432" s="31"/>
      <c r="H432" s="31"/>
      <c r="L432" s="19"/>
      <c r="M432" s="19"/>
    </row>
    <row r="433" spans="1:13" s="16" customFormat="1" x14ac:dyDescent="0.2">
      <c r="A433" s="17"/>
      <c r="B433" s="18" t="s">
        <v>278</v>
      </c>
      <c r="C433" s="30"/>
      <c r="D433" s="30"/>
      <c r="E433" s="30"/>
      <c r="F433" s="30"/>
      <c r="G433" s="30"/>
      <c r="H433" s="30"/>
      <c r="L433" s="19"/>
      <c r="M433" s="19"/>
    </row>
    <row r="434" spans="1:13" s="16" customFormat="1" x14ac:dyDescent="0.2">
      <c r="A434" s="17"/>
      <c r="C434" s="31" t="s">
        <v>277</v>
      </c>
      <c r="D434" s="31"/>
      <c r="E434" s="31"/>
      <c r="F434" s="31"/>
      <c r="G434" s="31"/>
      <c r="H434" s="31"/>
      <c r="L434" s="19"/>
      <c r="M434" s="19"/>
    </row>
    <row r="436" spans="1:13" customFormat="1" ht="15" x14ac:dyDescent="0.25">
      <c r="B436" s="21"/>
      <c r="D436" s="21"/>
      <c r="E436" s="33"/>
      <c r="F436" s="21"/>
    </row>
    <row r="441" spans="1:13" customFormat="1" ht="15" x14ac:dyDescent="0.25">
      <c r="C441" s="22"/>
      <c r="E441" s="33"/>
    </row>
    <row r="442" spans="1:13" customFormat="1" ht="15" x14ac:dyDescent="0.25">
      <c r="C442" s="22"/>
      <c r="E442" s="33"/>
    </row>
    <row r="443" spans="1:13" customFormat="1" ht="15" x14ac:dyDescent="0.25">
      <c r="C443" s="22"/>
      <c r="E443" s="33"/>
    </row>
  </sheetData>
  <mergeCells count="37">
    <mergeCell ref="C433:H433"/>
    <mergeCell ref="C434:H434"/>
    <mergeCell ref="A352:H352"/>
    <mergeCell ref="A358:H358"/>
    <mergeCell ref="A390:H390"/>
    <mergeCell ref="C431:H431"/>
    <mergeCell ref="C432:H432"/>
    <mergeCell ref="A282:H282"/>
    <mergeCell ref="A296:H296"/>
    <mergeCell ref="A319:H319"/>
    <mergeCell ref="A325:H325"/>
    <mergeCell ref="A347:H347"/>
    <mergeCell ref="A204:H204"/>
    <mergeCell ref="A222:H222"/>
    <mergeCell ref="A233:H233"/>
    <mergeCell ref="A258:H258"/>
    <mergeCell ref="A270:H270"/>
    <mergeCell ref="A126:H126"/>
    <mergeCell ref="A139:H139"/>
    <mergeCell ref="A152:H152"/>
    <mergeCell ref="A176:H176"/>
    <mergeCell ref="A183:H183"/>
    <mergeCell ref="A61:H61"/>
    <mergeCell ref="A70:H70"/>
    <mergeCell ref="A87:H87"/>
    <mergeCell ref="A100:H100"/>
    <mergeCell ref="A113:H113"/>
    <mergeCell ref="A28:H28"/>
    <mergeCell ref="A38:H38"/>
    <mergeCell ref="A46:H46"/>
    <mergeCell ref="A53:H53"/>
    <mergeCell ref="A57:H57"/>
    <mergeCell ref="A2:H2"/>
    <mergeCell ref="G4:H4"/>
    <mergeCell ref="G5:H5"/>
    <mergeCell ref="A6:H6"/>
    <mergeCell ref="A7:H7"/>
  </mergeCells>
  <printOptions horizontalCentered="1"/>
  <pageMargins left="0.69999998807907104" right="0.69999998807907104" top="0.75" bottom="0.75" header="0.30000001192092901" footer="0.300000011920929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23012023 ФЕР_ СМР_Модернизация </vt:lpstr>
      <vt:lpstr>'23012023 ФЕР_ СМР_Модернизация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Skhaba Alina</dc:creator>
  <cp:lastModifiedBy>Logunova Nataliya</cp:lastModifiedBy>
  <cp:lastPrinted>2022-10-28T13:04:36Z</cp:lastPrinted>
  <dcterms:created xsi:type="dcterms:W3CDTF">2020-09-30T08:50:27Z</dcterms:created>
  <dcterms:modified xsi:type="dcterms:W3CDTF">2023-08-25T07:21:49Z</dcterms:modified>
</cp:coreProperties>
</file>